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9126"/>
  <workbookPr defaultThemeVersion="166925"/>
  <mc:AlternateContent xmlns:mc="http://schemas.openxmlformats.org/markup-compatibility/2006">
    <mc:Choice Requires="x15">
      <x15ac:absPath xmlns:x15ac="http://schemas.microsoft.com/office/spreadsheetml/2010/11/ac" url="C:\Users\Vognild\Desktop\Temp folder\Templates\"/>
    </mc:Choice>
  </mc:AlternateContent>
  <xr:revisionPtr revIDLastSave="0" documentId="8_{27BB2335-EAE3-469F-A678-67B965F9E75A}" xr6:coauthVersionLast="31" xr6:coauthVersionMax="31" xr10:uidLastSave="{00000000-0000-0000-0000-000000000000}"/>
  <bookViews>
    <workbookView xWindow="0" yWindow="0" windowWidth="28800" windowHeight="14025" xr2:uid="{00000000-000D-0000-FFFF-FFFF00000000}"/>
  </bookViews>
  <sheets>
    <sheet name="Modèle" sheetId="1" r:id="rId1"/>
    <sheet name="Source de validation des donnée" sheetId="2" r:id="rId2"/>
    <sheet name="Exemple and Instructions" sheetId="3" r:id="rId3"/>
  </sheets>
  <calcPr calcId="179017"/>
</workbook>
</file>

<file path=xl/calcChain.xml><?xml version="1.0" encoding="utf-8"?>
<calcChain xmlns="http://schemas.openxmlformats.org/spreadsheetml/2006/main">
  <c r="A21" i="3" l="1"/>
  <c r="A20" i="3"/>
  <c r="A19" i="3"/>
  <c r="A18" i="3"/>
  <c r="A17" i="3"/>
  <c r="A16" i="3"/>
</calcChain>
</file>

<file path=xl/sharedStrings.xml><?xml version="1.0" encoding="utf-8"?>
<sst xmlns="http://schemas.openxmlformats.org/spreadsheetml/2006/main" count="249" uniqueCount="199">
  <si>
    <t>Tiitre *</t>
  </si>
  <si>
    <t>Date*</t>
  </si>
  <si>
    <t>Date de fin</t>
  </si>
  <si>
    <t>Organisation(s) chef de file * [IMO doit remplir cette colonne]</t>
  </si>
  <si>
    <t>Lieu(x)* [IMO doit remplir cette colonne]</t>
  </si>
  <si>
    <t>Type(s) de population *</t>
  </si>
  <si>
    <t>Langue*</t>
  </si>
  <si>
    <t>Condition*</t>
  </si>
  <si>
    <t>Cluster(s)/Secteur(s) [IMO doit remplir cette colonne]</t>
  </si>
  <si>
    <t>Accessibilité</t>
  </si>
  <si>
    <t>Thème(s)</t>
  </si>
  <si>
    <t>Niveau de représentation</t>
  </si>
  <si>
    <t>Fréquence</t>
  </si>
  <si>
    <t>Unité(s) de mesure</t>
  </si>
  <si>
    <t>Méthode(s) de collecte</t>
  </si>
  <si>
    <t>Adolescents</t>
  </si>
  <si>
    <t>Anglais</t>
  </si>
  <si>
    <t>Planifié</t>
  </si>
  <si>
    <t>Disponible publiquement</t>
  </si>
  <si>
    <t>Accès Humanitaire</t>
  </si>
  <si>
    <t>National</t>
  </si>
  <si>
    <t>Hebdomadaire</t>
  </si>
  <si>
    <t>Communauté</t>
  </si>
  <si>
    <t>Entretien structuré</t>
  </si>
  <si>
    <t>Autre</t>
  </si>
  <si>
    <t>Espagnol</t>
  </si>
  <si>
    <t>En cours</t>
  </si>
  <si>
    <t>Disponible sur demande</t>
  </si>
  <si>
    <t>Afro-Colombiens</t>
  </si>
  <si>
    <t xml:space="preserve">Organisation(s) participant(es) </t>
  </si>
  <si>
    <t>Gouvernorat / Etat / Régional</t>
  </si>
  <si>
    <t>Mensuel</t>
  </si>
  <si>
    <t>Établissement</t>
  </si>
  <si>
    <t>Entretien non structuré</t>
  </si>
  <si>
    <t>Bébés</t>
  </si>
  <si>
    <t>Français</t>
  </si>
  <si>
    <t>Brouillon / Résultats préliminaires</t>
  </si>
  <si>
    <t>Distribution restreinte</t>
  </si>
  <si>
    <t>Age</t>
  </si>
  <si>
    <t>District / Province / Localité / Comté</t>
  </si>
  <si>
    <t>Trimestriel</t>
  </si>
  <si>
    <t>Autre Lieu</t>
  </si>
  <si>
    <t>Ménages</t>
  </si>
  <si>
    <t>Entretien avec informateurs clés</t>
  </si>
  <si>
    <t>Communautés hôtes</t>
  </si>
  <si>
    <t>Russe</t>
  </si>
  <si>
    <t>Travail de terrain terminé</t>
  </si>
  <si>
    <t>Pas disponible</t>
  </si>
  <si>
    <t>Alerte Précoce</t>
  </si>
  <si>
    <t>Sous-district</t>
  </si>
  <si>
    <t>Annuel</t>
  </si>
  <si>
    <t>Individus</t>
  </si>
  <si>
    <t>Discussion de groupe</t>
  </si>
  <si>
    <t>Déplacés internes</t>
  </si>
  <si>
    <t>Operation(s) / Espace(s) web *</t>
  </si>
  <si>
    <t>Rapport terminé</t>
  </si>
  <si>
    <t>Pas applicable</t>
  </si>
  <si>
    <t>Alimentation Complémentaire de Coverture (Blanket Feeding)</t>
  </si>
  <si>
    <t>Village</t>
  </si>
  <si>
    <t>Observation</t>
  </si>
  <si>
    <t>Enfants</t>
  </si>
  <si>
    <t>Alimentation de Nourrisson et di Jeune Enfant</t>
  </si>
  <si>
    <t>Analyse de données de base</t>
  </si>
  <si>
    <t>Rapport d’évaluation (accessibilité)</t>
  </si>
  <si>
    <t>Rapport d’évaluation (fichier)</t>
  </si>
  <si>
    <t>Enfants de moin de 5 ans</t>
  </si>
  <si>
    <t>Questionnaire d'évaluation (accessibilité)</t>
  </si>
  <si>
    <t>Questionnaire d'évaluation (fichier)</t>
  </si>
  <si>
    <t>Données d'évaluation (accessibilité)</t>
  </si>
  <si>
    <t>Données d'évaluation (fichier)</t>
  </si>
  <si>
    <t>Sujet</t>
  </si>
  <si>
    <t xml:space="preserve">Méthodologie </t>
  </si>
  <si>
    <t>Résultats Principaux</t>
  </si>
  <si>
    <t>Taille de l'échantillon</t>
  </si>
  <si>
    <t>Catastrophe(s) / Urgence</t>
  </si>
  <si>
    <t>Armée de résistance du Seigneur</t>
  </si>
  <si>
    <t>Non représentatif</t>
  </si>
  <si>
    <t>Entretien téléphonique</t>
  </si>
  <si>
    <t>Contact(s) [il faut avoir un profil sur HID]</t>
  </si>
  <si>
    <t xml:space="preserve">
Contenu lié</t>
  </si>
  <si>
    <t>Einsegnants</t>
  </si>
  <si>
    <t>Assistance Humanitaire</t>
  </si>
  <si>
    <t>Entretien sur le terrain</t>
  </si>
  <si>
    <t>Familles ayant perdu leur principal fournisseur de soins</t>
  </si>
  <si>
    <t>Entretien par courriel / par email</t>
  </si>
  <si>
    <t>Femmes</t>
  </si>
  <si>
    <t>Catastrophes Naturelles</t>
  </si>
  <si>
    <t xml:space="preserve">Mélangé </t>
  </si>
  <si>
    <t>Femmes allaitantes</t>
  </si>
  <si>
    <t>Classification de la Phase de Sécurité Alimentaire Intégrée (IPC)</t>
  </si>
  <si>
    <t xml:space="preserve">Autre </t>
  </si>
  <si>
    <t>Femmes en période post-partum (jusque 6 semaines)</t>
  </si>
  <si>
    <t>Climat</t>
  </si>
  <si>
    <t>Évaluation de l’État des Bâtiments - Groupe de Travail Abris / Biens non Alimentaires Haïti</t>
  </si>
  <si>
    <t>Femmes enceintes</t>
  </si>
  <si>
    <t>Co-Facilitation</t>
  </si>
  <si>
    <t>Filles</t>
  </si>
  <si>
    <t>Communication avec les Communautés</t>
  </si>
  <si>
    <t>Garçons</t>
  </si>
  <si>
    <t>Communication avec les populations affectées</t>
  </si>
  <si>
    <t>Groupes Marginalisés</t>
  </si>
  <si>
    <t>Conflit</t>
  </si>
  <si>
    <t>Hommes</t>
  </si>
  <si>
    <t>Consolidation de la Paix</t>
  </si>
  <si>
    <t>Pasteurs</t>
  </si>
  <si>
    <t>Coopération Technique avec d'autre pays</t>
  </si>
  <si>
    <t>International Organization for Migration</t>
  </si>
  <si>
    <t>Personnes Agées</t>
  </si>
  <si>
    <t>Coordination Civile-Militaire</t>
  </si>
  <si>
    <t>Personnes handicapées</t>
  </si>
  <si>
    <t>Coordination Inter-Clusters</t>
  </si>
  <si>
    <t>Personnes vivant avec le VIH</t>
  </si>
  <si>
    <t>Grand'Anse</t>
  </si>
  <si>
    <t>Coordination Régional</t>
  </si>
  <si>
    <t>Nippes</t>
  </si>
  <si>
    <t>Populations Déplacées</t>
  </si>
  <si>
    <t>Coordination sur le Terraine</t>
  </si>
  <si>
    <t>Toutes les populations affectées</t>
  </si>
  <si>
    <t>Populations afféctés par le conflit</t>
  </si>
  <si>
    <t>Crise Alimentaire/Nutritionelle</t>
  </si>
  <si>
    <t>Populations dans les camps</t>
  </si>
  <si>
    <t>Droits de l'Homme et LHI</t>
  </si>
  <si>
    <t>Haiti</t>
  </si>
  <si>
    <t>Retournés</t>
  </si>
  <si>
    <t>Déplacés Internes (IDPs)</t>
  </si>
  <si>
    <t>Shelter/NFI</t>
  </si>
  <si>
    <t>Réfugié</t>
  </si>
  <si>
    <t>https://www.humanitarianresponse.info/sites/www.humanitarianresponse.info/files/assessments/1_brief_damage_oim.pdf</t>
  </si>
  <si>
    <t>Désarmement et Démobilisation</t>
  </si>
  <si>
    <t>Energie et Environnement</t>
  </si>
  <si>
    <t>Environnement</t>
  </si>
  <si>
    <t>Epidémie</t>
  </si>
  <si>
    <t>Equipe Humanitaire Pays</t>
  </si>
  <si>
    <t>Evaluation Initiale Rapide Multi-Sectorielle</t>
  </si>
  <si>
    <t>Evaluation des Besoins</t>
  </si>
  <si>
    <t>Evaluation du mrché</t>
  </si>
  <si>
    <t>Financement Humanitaire</t>
  </si>
  <si>
    <t>Fonds Central d’Intervention d’Urgence</t>
  </si>
  <si>
    <t>GenCap</t>
  </si>
  <si>
    <t>Genre</t>
  </si>
  <si>
    <t>Gestion de l'information</t>
  </si>
  <si>
    <t>Gestion de Dèsasters</t>
  </si>
  <si>
    <t>Gouvernance</t>
  </si>
  <si>
    <t>INFORM</t>
  </si>
  <si>
    <t xml:space="preserve">Les cartographies sont réalisées par une équipe de 12 photo-interprètes travaillant sur des images très haute résolution issues d’une part des campagnes de couverture de drones réalisées par l’Organisation Internationale pour les Migrations entre les 23 et 26 octobre 2016 et d’autre part des images WorldView collectées entre les 7 et 11 octobre 2016 et mises librement à disposition des utilisateurs par DigitalGlobe, dans le cadre du Open Data Program14. La couverture géographique analysée se limite aux départements de Grande Anse, du Sud et de Nippes. Ces images sont comparées a des images antérieures a l’évènement issues de la couverture Bing Aerial. Afin d’assurer une approche systématique de la classification des dommages sur les bâtiments, les photo-interprètes se basent sur une approche simplifiée de la méthode BAR15, précédemment utilisée par le gouvernement haïtien16. L’ensemble des données doit être remis au CNIGS17 à l’issue du processus. La méthode “Baker, Achkar, Raymond” (méthode “BAR”) a été développée par le Signal Program on Human Security and Technology (Signal Program) au Harvard Humanitarian Initiative (HHI), à la demande de la Banque Mondiale qui souhaite standardiser la catégorisation des structures visibles sur l’imagerie spatiale et disposer d’une échelle commune de classification de la sévérité des impacts visibles. </t>
  </si>
  <si>
    <t>Information du Public et Plaidoyer</t>
  </si>
  <si>
    <t>Journée mondiale de l'aide humanitaire</t>
  </si>
  <si>
    <t>Hurricane Matthew - Sep 2016</t>
  </si>
  <si>
    <t>Kabul Informal Settlement</t>
  </si>
  <si>
    <t>Kenya Inter-agency Rapid Assessment</t>
  </si>
  <si>
    <t>Kenya Inter-agency Rapid Assessment Secondary Data</t>
  </si>
  <si>
    <t>Kenya Inter-agency Rapid Assessment Training</t>
  </si>
  <si>
    <t>Legacy planning modalities</t>
  </si>
  <si>
    <t>Lutte Antimine</t>
  </si>
  <si>
    <t>Marqueur de Genre</t>
  </si>
  <si>
    <t>Mécanisme de Réponse Rapide</t>
  </si>
  <si>
    <t>Mobilisation des ressources</t>
  </si>
  <si>
    <t>Outil de priorisation</t>
  </si>
  <si>
    <t>Panier de dépense minimum</t>
  </si>
  <si>
    <t>Plan de Contingence</t>
  </si>
  <si>
    <t>Planning stratégique</t>
  </si>
  <si>
    <t>Populations indigènes</t>
  </si>
  <si>
    <t>Prise en Charge Communautaire de la Manutrition Aiguë</t>
  </si>
  <si>
    <t>Prise en Charge de la Manutrition Aiguë Sévère</t>
  </si>
  <si>
    <t>Instructions</t>
  </si>
  <si>
    <t>ProCap</t>
  </si>
  <si>
    <t>Profile Humanitaire</t>
  </si>
  <si>
    <t>Programmes d'Alimentation Supplémentaire Ciblés</t>
  </si>
  <si>
    <t>Programmes de Supplémentation en Micronutriments</t>
  </si>
  <si>
    <t>Programmes de transferts monétaires</t>
  </si>
  <si>
    <t>Programme pour le changement (IASC Transformative Agenda)</t>
  </si>
  <si>
    <t>Protection de l'enfance</t>
  </si>
  <si>
    <t>- Les champs marqués ave un * sont obligatoires dans HR.info et doivent donc être renseignés dans Excel</t>
  </si>
  <si>
    <t>Protection contre l’exploitation et les abus sexuels</t>
  </si>
  <si>
    <t>Redevabilité envers les populations affectées</t>
  </si>
  <si>
    <t>Réduction des Risques de Catastrophe</t>
  </si>
  <si>
    <t>Réfugiés et Rapatriés</t>
  </si>
  <si>
    <t>Relèvement Précoce</t>
  </si>
  <si>
    <t>Renforcement des capacités</t>
  </si>
  <si>
    <t>- Les lieux et les organisations devront correspondre à la taxonomie de HR.info. La liste des organisations est disponible à l'adresse https://www.humanitarianresponse.info/fr/organisations, les emplacements étant identiques à ceux de COD AB (a ajouter par l'IMO dans la source de validation des données).</t>
  </si>
  <si>
    <t>Réponse rapide aux mouvements de population</t>
  </si>
  <si>
    <t>Résilience</t>
  </si>
  <si>
    <t>Santé Mentale / Support Socio Psychologique</t>
  </si>
  <si>
    <t>Section information publique</t>
  </si>
  <si>
    <t>Sphère</t>
  </si>
  <si>
    <t>- Autre lieu est un champ de texte libre dans lequel vous pouvez taper un emplacement non disponible dans la taxonomie.</t>
  </si>
  <si>
    <t>Stratégies provinciales</t>
  </si>
  <si>
    <t>Subsistance</t>
  </si>
  <si>
    <t>Suivi et Evaluation</t>
  </si>
  <si>
    <t>Surete &amp; Sécurité</t>
  </si>
  <si>
    <t>Urban Search and Rescue</t>
  </si>
  <si>
    <t>VIH/SIDA</t>
  </si>
  <si>
    <t>- Les clusters / secteurs / groupes de travail varient selon les opérations et devront correspondre à la taxonomie de HR.info (a ajouter par l'IMO dans la source de validation des données).</t>
  </si>
  <si>
    <t>Violence Sexuelle et Sexiste</t>
  </si>
  <si>
    <t>- Dans de nombreux champs, vous pouvez attribuer plusieurs valeurs (notamment des clusters, des organisations, des types de pop., des catastrophes, des thèmes, des clusters, des méthodes de collecte). Si nécessaire, répliquez la colonne comme pour la colonne  "Lieu(x)" dans l'exemple ci-dessus.</t>
  </si>
  <si>
    <t>- Le titre doit être clair et significatif. Essayez d'éviter les abréviations.</t>
  </si>
  <si>
    <t>- Les fichiers d'évaluation, le questionnaire et les données doivent pouvoir être partagés par le public pour pouvoir être téléchargés sur HR.info</t>
  </si>
  <si>
    <t>- Contacts: pour ajouter des contacts dans le formulaire sur HR.info, la personne doit avoir un profil en HumanitarianID (https://humanitarian.id/)</t>
  </si>
  <si>
    <t>Ressources (en Anglais)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</si>
</sst>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dd\ mmm\ yyyy"/>
    <numFmt numFmtId="165" formatCode="d\ mmm\ yyyy"/>
  </numFmts>
  <fonts count="8" x14ac:knownFonts="1">
    <font>
      <sz val="10"/>
      <color rgb="FF000000"/>
      <name val="Arial"/>
    </font>
    <font>
      <sz val="10"/>
      <color rgb="FFFFFFFF"/>
      <name val="Arial"/>
    </font>
    <font>
      <sz val="10"/>
      <name val="Arial"/>
    </font>
    <font>
      <sz val="10"/>
      <color rgb="FF000000"/>
      <name val="Arial"/>
    </font>
    <font>
      <sz val="10"/>
      <name val="Arial"/>
    </font>
    <font>
      <u/>
      <sz val="10"/>
      <color rgb="FF0000FF"/>
      <name val="Arial"/>
    </font>
    <font>
      <b/>
      <sz val="10"/>
      <name val="Arial"/>
    </font>
    <font>
      <u/>
      <sz val="10"/>
      <color rgb="FF0000FF"/>
      <name val="Arial"/>
    </font>
  </fonts>
  <fills count="5">
    <fill>
      <patternFill patternType="none"/>
    </fill>
    <fill>
      <patternFill patternType="gray125"/>
    </fill>
    <fill>
      <patternFill patternType="solid">
        <fgColor rgb="FF45818E"/>
        <bgColor rgb="FF45818E"/>
      </patternFill>
    </fill>
    <fill>
      <patternFill patternType="solid">
        <fgColor rgb="FFD0E0E3"/>
        <bgColor rgb="FFD0E0E3"/>
      </patternFill>
    </fill>
    <fill>
      <patternFill patternType="solid">
        <fgColor rgb="FFFFFFFF"/>
        <bgColor rgb="FFFFFFFF"/>
      </patternFill>
    </fill>
  </fills>
  <borders count="1">
    <border>
      <left/>
      <right/>
      <top/>
      <bottom/>
      <diagonal/>
    </border>
  </borders>
  <cellStyleXfs count="1">
    <xf numFmtId="0" fontId="0" fillId="0" borderId="0"/>
  </cellStyleXfs>
  <cellXfs count="24">
    <xf numFmtId="0" fontId="0" fillId="0" borderId="0" xfId="0" applyFont="1" applyAlignment="1"/>
    <xf numFmtId="0" fontId="1" fillId="2" borderId="0" xfId="0" applyFont="1" applyFill="1" applyAlignment="1"/>
    <xf numFmtId="0" fontId="2" fillId="3" borderId="0" xfId="0" applyFont="1" applyFill="1" applyAlignment="1"/>
    <xf numFmtId="0" fontId="1" fillId="2" borderId="0" xfId="0" applyFont="1" applyFill="1" applyAlignment="1">
      <alignment wrapText="1"/>
    </xf>
    <xf numFmtId="0" fontId="2" fillId="3" borderId="0" xfId="0" applyFont="1" applyFill="1" applyAlignment="1">
      <alignment wrapText="1"/>
    </xf>
    <xf numFmtId="0" fontId="2" fillId="0" borderId="0" xfId="0" applyFont="1" applyAlignment="1"/>
    <xf numFmtId="0" fontId="3" fillId="4" borderId="0" xfId="0" applyFont="1" applyFill="1" applyAlignment="1">
      <alignment horizontal="left"/>
    </xf>
    <xf numFmtId="0" fontId="2" fillId="4" borderId="0" xfId="0" applyFont="1" applyFill="1" applyAlignment="1"/>
    <xf numFmtId="0" fontId="4" fillId="0" borderId="0" xfId="0" applyFont="1" applyAlignment="1"/>
    <xf numFmtId="0" fontId="4" fillId="0" borderId="0" xfId="0" applyFont="1" applyAlignment="1"/>
    <xf numFmtId="0" fontId="2" fillId="0" borderId="0" xfId="0" applyFont="1" applyAlignment="1">
      <alignment wrapText="1"/>
    </xf>
    <xf numFmtId="0" fontId="3" fillId="4" borderId="0" xfId="0" applyFont="1" applyFill="1" applyAlignment="1"/>
    <xf numFmtId="164" fontId="2" fillId="0" borderId="0" xfId="0" applyNumberFormat="1" applyFont="1" applyAlignment="1"/>
    <xf numFmtId="165" fontId="2" fillId="0" borderId="0" xfId="0" applyNumberFormat="1" applyFont="1" applyAlignment="1"/>
    <xf numFmtId="0" fontId="4" fillId="4" borderId="0" xfId="0" applyFont="1" applyFill="1" applyAlignment="1"/>
    <xf numFmtId="0" fontId="3" fillId="4" borderId="0" xfId="0" applyFont="1" applyFill="1" applyAlignment="1"/>
    <xf numFmtId="0" fontId="5" fillId="0" borderId="0" xfId="0" applyFont="1" applyAlignment="1"/>
    <xf numFmtId="0" fontId="2" fillId="0" borderId="0" xfId="0" applyFont="1" applyAlignment="1"/>
    <xf numFmtId="0" fontId="2" fillId="0" borderId="0" xfId="0" applyFont="1" applyAlignment="1"/>
    <xf numFmtId="0" fontId="4" fillId="4" borderId="0" xfId="0" applyFont="1" applyFill="1" applyAlignment="1"/>
    <xf numFmtId="0" fontId="2" fillId="0" borderId="0" xfId="0" applyFont="1" applyAlignment="1">
      <alignment wrapText="1"/>
    </xf>
    <xf numFmtId="0" fontId="7" fillId="0" borderId="0" xfId="0" applyFont="1" applyAlignment="1"/>
    <xf numFmtId="0" fontId="0" fillId="0" borderId="0" xfId="0" applyFont="1" applyAlignment="1"/>
    <xf numFmtId="0" fontId="6" fillId="0" borderId="0" xfId="0" applyFont="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3.xml.rels><?xml version="1.0" encoding="UTF-8" standalone="yes"?>
<Relationships xmlns="http://schemas.openxmlformats.org/package/2006/relationships"><Relationship Id="rId1" Type="http://schemas.openxmlformats.org/officeDocument/2006/relationships/hyperlink" Target="https://www.humanitarianresponse.info/sites/www.humanitarianresponse.info/files/assessments/1_brief_damage_oim.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FF00"/>
    <outlinePr summaryBelow="0" summaryRight="0"/>
  </sheetPr>
  <dimension ref="A1:AD2"/>
  <sheetViews>
    <sheetView tabSelected="1" topLeftCell="Q1" workbookViewId="0">
      <pane ySplit="1" topLeftCell="A2" activePane="bottomLeft" state="frozen"/>
      <selection pane="bottomLeft" activeCell="AC5" sqref="AC5"/>
    </sheetView>
  </sheetViews>
  <sheetFormatPr defaultColWidth="14.42578125" defaultRowHeight="15.75" customHeight="1" x14ac:dyDescent="0.2"/>
  <cols>
    <col min="1" max="1" width="23.7109375" customWidth="1"/>
    <col min="2" max="2" width="10.28515625" customWidth="1"/>
    <col min="3" max="3" width="12" customWidth="1"/>
    <col min="4" max="4" width="33.140625" customWidth="1"/>
    <col min="5" max="5" width="19.7109375" customWidth="1"/>
    <col min="6" max="6" width="22.5703125" customWidth="1"/>
    <col min="8" max="8" width="22.5703125" customWidth="1"/>
    <col min="10" max="10" width="12.5703125" customWidth="1"/>
    <col min="11" max="11" width="28.140625" customWidth="1"/>
    <col min="12" max="12" width="27.85546875" customWidth="1"/>
    <col min="13" max="13" width="22" customWidth="1"/>
    <col min="14" max="14" width="21.85546875" customWidth="1"/>
    <col min="15" max="15" width="25.85546875" customWidth="1"/>
    <col min="16" max="16" width="23.42578125" customWidth="1"/>
    <col min="17" max="17" width="26" customWidth="1"/>
    <col min="18" max="18" width="20" customWidth="1"/>
    <col min="19" max="19" width="12.42578125" customWidth="1"/>
    <col min="21" max="21" width="19.140625" customWidth="1"/>
    <col min="22" max="22" width="19.5703125" customWidth="1"/>
    <col min="23" max="23" width="12" customWidth="1"/>
    <col min="24" max="24" width="23.7109375" customWidth="1"/>
    <col min="25" max="25" width="24.85546875" customWidth="1"/>
    <col min="26" max="26" width="12.42578125" customWidth="1"/>
    <col min="28" max="28" width="23.42578125" customWidth="1"/>
    <col min="29" max="29" width="23" customWidth="1"/>
    <col min="30" max="30" width="12.42578125" customWidth="1"/>
  </cols>
  <sheetData>
    <row r="1" spans="1:30" ht="29.25" customHeight="1" x14ac:dyDescent="0.2">
      <c r="A1" s="1" t="s">
        <v>0</v>
      </c>
      <c r="B1" s="1" t="s">
        <v>1</v>
      </c>
      <c r="C1" s="2" t="s">
        <v>2</v>
      </c>
      <c r="D1" s="3" t="s">
        <v>3</v>
      </c>
      <c r="E1" s="4" t="s">
        <v>29</v>
      </c>
      <c r="F1" s="3" t="s">
        <v>4</v>
      </c>
      <c r="G1" s="2" t="s">
        <v>41</v>
      </c>
      <c r="H1" s="1" t="s">
        <v>5</v>
      </c>
      <c r="I1" s="1" t="s">
        <v>6</v>
      </c>
      <c r="J1" s="1" t="s">
        <v>7</v>
      </c>
      <c r="K1" s="1" t="s">
        <v>54</v>
      </c>
      <c r="L1" s="4" t="s">
        <v>8</v>
      </c>
      <c r="M1" s="4" t="s">
        <v>63</v>
      </c>
      <c r="N1" s="4" t="s">
        <v>64</v>
      </c>
      <c r="O1" s="4" t="s">
        <v>66</v>
      </c>
      <c r="P1" s="4" t="s">
        <v>67</v>
      </c>
      <c r="Q1" s="4" t="s">
        <v>68</v>
      </c>
      <c r="R1" s="4" t="s">
        <v>69</v>
      </c>
      <c r="S1" s="2" t="s">
        <v>70</v>
      </c>
      <c r="T1" s="2" t="s">
        <v>71</v>
      </c>
      <c r="U1" s="2" t="s">
        <v>72</v>
      </c>
      <c r="V1" s="2" t="s">
        <v>73</v>
      </c>
      <c r="W1" s="2" t="s">
        <v>10</v>
      </c>
      <c r="X1" s="2" t="s">
        <v>74</v>
      </c>
      <c r="Y1" s="2" t="s">
        <v>11</v>
      </c>
      <c r="Z1" s="2" t="s">
        <v>12</v>
      </c>
      <c r="AA1" s="2" t="s">
        <v>13</v>
      </c>
      <c r="AB1" s="2" t="s">
        <v>14</v>
      </c>
      <c r="AC1" s="4" t="s">
        <v>78</v>
      </c>
      <c r="AD1" s="2" t="s">
        <v>79</v>
      </c>
    </row>
    <row r="2" spans="1:30" ht="15.75" customHeight="1" x14ac:dyDescent="0.2">
      <c r="J2" s="5"/>
    </row>
  </sheetData>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xr:uid="{00000000-0002-0000-0000-000000000000}">
          <x14:formula1>
            <xm:f>'Source de validation des donnée'!$D$2:$D$5</xm:f>
          </x14:formula1>
          <xm:sqref>I1:I1000</xm:sqref>
        </x14:dataValidation>
        <x14:dataValidation type="list" allowBlank="1" xr:uid="{00000000-0002-0000-0000-000001000000}">
          <x14:formula1>
            <xm:f>'Source de validation des donnée'!$J$2:$J$6</xm:f>
          </x14:formula1>
          <xm:sqref>Z1:Z1000</xm:sqref>
        </x14:dataValidation>
        <x14:dataValidation type="list" allowBlank="1" xr:uid="{00000000-0002-0000-0000-000002000000}">
          <x14:formula1>
            <xm:f>'Source de validation des donnée'!$L$2:$L$10</xm:f>
          </x14:formula1>
          <xm:sqref>AB1:AB1000</xm:sqref>
        </x14:dataValidation>
        <x14:dataValidation type="list" allowBlank="1" xr:uid="{00000000-0002-0000-0000-000003000000}">
          <x14:formula1>
            <xm:f>'Source de validation des donnée'!$I$2:$I$9</xm:f>
          </x14:formula1>
          <xm:sqref>Y1:Y1000</xm:sqref>
        </x14:dataValidation>
        <x14:dataValidation type="list" allowBlank="1" xr:uid="{00000000-0002-0000-0000-000004000000}">
          <x14:formula1>
            <xm:f>'Source de validation des donnée'!$E$2:$E$6</xm:f>
          </x14:formula1>
          <xm:sqref>J1:J1000</xm:sqref>
        </x14:dataValidation>
        <x14:dataValidation type="list" allowBlank="1" xr:uid="{00000000-0002-0000-0000-000005000000}">
          <x14:formula1>
            <xm:f>'Source de validation des donnée'!$G$2:$G$6</xm:f>
          </x14:formula1>
          <xm:sqref>M1:M1000 O1:O1000 Q1:Q1000</xm:sqref>
        </x14:dataValidation>
        <x14:dataValidation type="list" allowBlank="1" xr:uid="{00000000-0002-0000-0000-000006000000}">
          <x14:formula1>
            <xm:f>'Source de validation des donnée'!$A:$A</xm:f>
          </x14:formula1>
          <xm:sqref>D1:D1000</xm:sqref>
        </x14:dataValidation>
        <x14:dataValidation type="list" allowBlank="1" xr:uid="{00000000-0002-0000-0000-000007000000}">
          <x14:formula1>
            <xm:f>'Source de validation des donnée'!$B:$B</xm:f>
          </x14:formula1>
          <xm:sqref>F1:F1000</xm:sqref>
        </x14:dataValidation>
        <x14:dataValidation type="list" allowBlank="1" xr:uid="{00000000-0002-0000-0000-000008000000}">
          <x14:formula1>
            <xm:f>'Source de validation des donnée'!$C$2:$C$28</xm:f>
          </x14:formula1>
          <xm:sqref>H1:H1000</xm:sqref>
        </x14:dataValidation>
        <x14:dataValidation type="list" allowBlank="1" xr:uid="{00000000-0002-0000-0000-000009000000}">
          <x14:formula1>
            <xm:f>'Source de validation des donnée'!$F:$F</xm:f>
          </x14:formula1>
          <xm:sqref>L1:L1000</xm:sqref>
        </x14:dataValidation>
        <x14:dataValidation type="list" allowBlank="1" xr:uid="{00000000-0002-0000-0000-00000A000000}">
          <x14:formula1>
            <xm:f>'Source de validation des donnée'!$H$2:$H$95</xm:f>
          </x14:formula1>
          <xm:sqref>W1:W1000</xm:sqref>
        </x14:dataValidation>
        <x14:dataValidation type="list" allowBlank="1" xr:uid="{00000000-0002-0000-0000-00000B000000}">
          <x14:formula1>
            <xm:f>'Source de validation des donnée'!$K$2:$K$5</xm:f>
          </x14:formula1>
          <xm:sqref>AA1:AA1000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outlinePr summaryBelow="0" summaryRight="0"/>
  </sheetPr>
  <dimension ref="A1:L97"/>
  <sheetViews>
    <sheetView workbookViewId="0"/>
  </sheetViews>
  <sheetFormatPr defaultColWidth="14.42578125" defaultRowHeight="15.75" customHeight="1" x14ac:dyDescent="0.2"/>
  <cols>
    <col min="1" max="1" width="34.5703125" customWidth="1"/>
    <col min="2" max="2" width="29.85546875" customWidth="1"/>
    <col min="3" max="3" width="46.28515625" customWidth="1"/>
    <col min="5" max="5" width="29.42578125" customWidth="1"/>
    <col min="6" max="6" width="26.140625" customWidth="1"/>
    <col min="7" max="7" width="22.28515625" customWidth="1"/>
    <col min="8" max="8" width="55" customWidth="1"/>
    <col min="9" max="9" width="33.85546875" customWidth="1"/>
    <col min="12" max="12" width="31.7109375" customWidth="1"/>
  </cols>
  <sheetData>
    <row r="1" spans="1:12" ht="27" customHeight="1" x14ac:dyDescent="0.2">
      <c r="A1" s="3" t="s">
        <v>3</v>
      </c>
      <c r="B1" s="3" t="s">
        <v>4</v>
      </c>
      <c r="C1" s="1" t="s">
        <v>5</v>
      </c>
      <c r="D1" s="1" t="s">
        <v>6</v>
      </c>
      <c r="E1" s="1" t="s">
        <v>7</v>
      </c>
      <c r="F1" s="4" t="s">
        <v>8</v>
      </c>
      <c r="G1" s="4" t="s">
        <v>9</v>
      </c>
      <c r="H1" s="2" t="s">
        <v>10</v>
      </c>
      <c r="I1" s="2" t="s">
        <v>11</v>
      </c>
      <c r="J1" s="2" t="s">
        <v>12</v>
      </c>
      <c r="K1" s="2" t="s">
        <v>13</v>
      </c>
      <c r="L1" s="2" t="s">
        <v>14</v>
      </c>
    </row>
    <row r="2" spans="1:12" ht="15.75" customHeight="1" x14ac:dyDescent="0.2">
      <c r="A2" s="5"/>
      <c r="B2" s="5"/>
      <c r="C2" s="5" t="s">
        <v>15</v>
      </c>
      <c r="D2" s="5" t="s">
        <v>16</v>
      </c>
      <c r="E2" s="5" t="s">
        <v>17</v>
      </c>
      <c r="F2" s="5"/>
      <c r="G2" s="5" t="s">
        <v>18</v>
      </c>
      <c r="H2" s="5" t="s">
        <v>19</v>
      </c>
      <c r="I2" s="5" t="s">
        <v>20</v>
      </c>
      <c r="J2" s="5" t="s">
        <v>21</v>
      </c>
      <c r="K2" s="5" t="s">
        <v>22</v>
      </c>
      <c r="L2" s="5" t="s">
        <v>23</v>
      </c>
    </row>
    <row r="3" spans="1:12" ht="15.75" customHeight="1" x14ac:dyDescent="0.2">
      <c r="A3" s="5"/>
      <c r="B3" s="5"/>
      <c r="C3" s="5" t="s">
        <v>24</v>
      </c>
      <c r="D3" s="5" t="s">
        <v>25</v>
      </c>
      <c r="E3" s="5" t="s">
        <v>26</v>
      </c>
      <c r="F3" s="5"/>
      <c r="G3" s="5" t="s">
        <v>27</v>
      </c>
      <c r="H3" s="5" t="s">
        <v>28</v>
      </c>
      <c r="I3" s="5" t="s">
        <v>30</v>
      </c>
      <c r="J3" s="5" t="s">
        <v>31</v>
      </c>
      <c r="K3" s="5" t="s">
        <v>32</v>
      </c>
      <c r="L3" s="5" t="s">
        <v>33</v>
      </c>
    </row>
    <row r="4" spans="1:12" ht="15.75" customHeight="1" x14ac:dyDescent="0.2">
      <c r="A4" s="5"/>
      <c r="B4" s="5"/>
      <c r="C4" s="5" t="s">
        <v>34</v>
      </c>
      <c r="D4" s="5" t="s">
        <v>35</v>
      </c>
      <c r="E4" s="5" t="s">
        <v>36</v>
      </c>
      <c r="F4" s="5"/>
      <c r="G4" s="5" t="s">
        <v>37</v>
      </c>
      <c r="H4" s="5" t="s">
        <v>38</v>
      </c>
      <c r="I4" s="5" t="s">
        <v>39</v>
      </c>
      <c r="J4" s="5" t="s">
        <v>40</v>
      </c>
      <c r="K4" s="5" t="s">
        <v>42</v>
      </c>
      <c r="L4" s="5" t="s">
        <v>43</v>
      </c>
    </row>
    <row r="5" spans="1:12" ht="15.75" customHeight="1" x14ac:dyDescent="0.2">
      <c r="A5" s="5"/>
      <c r="B5" s="5"/>
      <c r="C5" s="5" t="s">
        <v>44</v>
      </c>
      <c r="D5" s="5" t="s">
        <v>45</v>
      </c>
      <c r="E5" s="5" t="s">
        <v>46</v>
      </c>
      <c r="F5" s="5"/>
      <c r="G5" s="5" t="s">
        <v>47</v>
      </c>
      <c r="H5" s="5" t="s">
        <v>48</v>
      </c>
      <c r="I5" s="5" t="s">
        <v>49</v>
      </c>
      <c r="J5" s="5" t="s">
        <v>50</v>
      </c>
      <c r="K5" s="5" t="s">
        <v>51</v>
      </c>
      <c r="L5" s="5" t="s">
        <v>52</v>
      </c>
    </row>
    <row r="6" spans="1:12" ht="15.75" customHeight="1" x14ac:dyDescent="0.2">
      <c r="A6" s="5"/>
      <c r="B6" s="5"/>
      <c r="C6" s="5" t="s">
        <v>53</v>
      </c>
      <c r="E6" s="5" t="s">
        <v>55</v>
      </c>
      <c r="F6" s="5"/>
      <c r="G6" s="5" t="s">
        <v>56</v>
      </c>
      <c r="H6" s="5" t="s">
        <v>57</v>
      </c>
      <c r="I6" s="5" t="s">
        <v>58</v>
      </c>
      <c r="J6" s="5" t="s">
        <v>24</v>
      </c>
      <c r="L6" s="5" t="s">
        <v>59</v>
      </c>
    </row>
    <row r="7" spans="1:12" ht="15.75" customHeight="1" x14ac:dyDescent="0.2">
      <c r="C7" s="5" t="s">
        <v>60</v>
      </c>
      <c r="F7" s="5"/>
      <c r="G7" s="5"/>
      <c r="H7" s="5" t="s">
        <v>61</v>
      </c>
      <c r="I7" s="5" t="s">
        <v>24</v>
      </c>
      <c r="L7" s="5" t="s">
        <v>62</v>
      </c>
    </row>
    <row r="8" spans="1:12" ht="15.75" customHeight="1" x14ac:dyDescent="0.2">
      <c r="C8" s="6" t="s">
        <v>65</v>
      </c>
      <c r="F8" s="5"/>
      <c r="G8" s="5"/>
      <c r="H8" s="7" t="s">
        <v>75</v>
      </c>
      <c r="I8" s="5" t="s">
        <v>76</v>
      </c>
      <c r="L8" s="5" t="s">
        <v>77</v>
      </c>
    </row>
    <row r="9" spans="1:12" ht="15.75" customHeight="1" x14ac:dyDescent="0.2">
      <c r="C9" s="5" t="s">
        <v>80</v>
      </c>
      <c r="F9" s="5"/>
      <c r="G9" s="5"/>
      <c r="H9" s="5" t="s">
        <v>81</v>
      </c>
      <c r="L9" s="5" t="s">
        <v>82</v>
      </c>
    </row>
    <row r="10" spans="1:12" ht="15.75" customHeight="1" x14ac:dyDescent="0.2">
      <c r="C10" s="5" t="s">
        <v>83</v>
      </c>
      <c r="F10" s="5"/>
      <c r="G10" s="5"/>
      <c r="H10" s="5" t="s">
        <v>24</v>
      </c>
      <c r="L10" s="5" t="s">
        <v>84</v>
      </c>
    </row>
    <row r="11" spans="1:12" ht="15.75" customHeight="1" x14ac:dyDescent="0.2">
      <c r="C11" s="5" t="s">
        <v>85</v>
      </c>
      <c r="F11" s="5"/>
      <c r="G11" s="5"/>
      <c r="H11" s="5" t="s">
        <v>86</v>
      </c>
      <c r="L11" s="5" t="s">
        <v>87</v>
      </c>
    </row>
    <row r="12" spans="1:12" ht="15.75" customHeight="1" x14ac:dyDescent="0.2">
      <c r="C12" s="5" t="s">
        <v>88</v>
      </c>
      <c r="F12" s="5"/>
      <c r="G12" s="5"/>
      <c r="H12" s="8" t="s">
        <v>89</v>
      </c>
      <c r="L12" s="5" t="s">
        <v>90</v>
      </c>
    </row>
    <row r="13" spans="1:12" ht="15.75" customHeight="1" x14ac:dyDescent="0.2">
      <c r="C13" s="5" t="s">
        <v>91</v>
      </c>
      <c r="F13" s="5"/>
      <c r="G13" s="5"/>
      <c r="H13" s="9" t="s">
        <v>92</v>
      </c>
    </row>
    <row r="14" spans="1:12" ht="15.75" customHeight="1" x14ac:dyDescent="0.2">
      <c r="C14" s="5" t="s">
        <v>94</v>
      </c>
      <c r="F14" s="5"/>
      <c r="G14" s="5"/>
      <c r="H14" s="9" t="s">
        <v>95</v>
      </c>
    </row>
    <row r="15" spans="1:12" ht="15.75" customHeight="1" x14ac:dyDescent="0.2">
      <c r="C15" s="5" t="s">
        <v>96</v>
      </c>
      <c r="F15" s="5"/>
      <c r="G15" s="5"/>
      <c r="H15" s="11" t="s">
        <v>97</v>
      </c>
    </row>
    <row r="16" spans="1:12" ht="15.75" customHeight="1" x14ac:dyDescent="0.2">
      <c r="C16" s="5" t="s">
        <v>98</v>
      </c>
      <c r="F16" s="5"/>
      <c r="G16" s="5"/>
      <c r="H16" s="8" t="s">
        <v>99</v>
      </c>
    </row>
    <row r="17" spans="3:8" ht="15.75" customHeight="1" x14ac:dyDescent="0.2">
      <c r="C17" s="5" t="s">
        <v>100</v>
      </c>
      <c r="F17" s="5"/>
      <c r="G17" s="5"/>
      <c r="H17" s="8" t="s">
        <v>101</v>
      </c>
    </row>
    <row r="18" spans="3:8" ht="15.75" customHeight="1" x14ac:dyDescent="0.2">
      <c r="C18" s="5" t="s">
        <v>102</v>
      </c>
      <c r="F18" s="5"/>
      <c r="G18" s="5"/>
      <c r="H18" s="9" t="s">
        <v>103</v>
      </c>
    </row>
    <row r="19" spans="3:8" ht="15.75" customHeight="1" x14ac:dyDescent="0.2">
      <c r="C19" s="5" t="s">
        <v>104</v>
      </c>
      <c r="F19" s="5"/>
      <c r="G19" s="5"/>
      <c r="H19" s="8" t="s">
        <v>105</v>
      </c>
    </row>
    <row r="20" spans="3:8" ht="15.75" customHeight="1" x14ac:dyDescent="0.2">
      <c r="C20" s="5" t="s">
        <v>107</v>
      </c>
      <c r="F20" s="5"/>
      <c r="G20" s="5"/>
      <c r="H20" s="8" t="s">
        <v>108</v>
      </c>
    </row>
    <row r="21" spans="3:8" ht="15.75" customHeight="1" x14ac:dyDescent="0.2">
      <c r="C21" s="5" t="s">
        <v>109</v>
      </c>
      <c r="F21" s="5"/>
      <c r="G21" s="5"/>
      <c r="H21" s="8" t="s">
        <v>110</v>
      </c>
    </row>
    <row r="22" spans="3:8" ht="15.75" customHeight="1" x14ac:dyDescent="0.2">
      <c r="C22" s="5" t="s">
        <v>111</v>
      </c>
      <c r="F22" s="5"/>
      <c r="G22" s="5"/>
      <c r="H22" s="8" t="s">
        <v>113</v>
      </c>
    </row>
    <row r="23" spans="3:8" ht="15.75" customHeight="1" x14ac:dyDescent="0.2">
      <c r="C23" s="5" t="s">
        <v>115</v>
      </c>
      <c r="F23" s="5"/>
      <c r="G23" s="5"/>
      <c r="H23" s="8" t="s">
        <v>116</v>
      </c>
    </row>
    <row r="24" spans="3:8" ht="15.75" customHeight="1" x14ac:dyDescent="0.2">
      <c r="C24" s="5" t="s">
        <v>118</v>
      </c>
      <c r="F24" s="5"/>
      <c r="G24" s="5"/>
      <c r="H24" s="8" t="s">
        <v>119</v>
      </c>
    </row>
    <row r="25" spans="3:8" ht="15.75" customHeight="1" x14ac:dyDescent="0.2">
      <c r="C25" s="5" t="s">
        <v>120</v>
      </c>
      <c r="F25" s="5"/>
      <c r="G25" s="5"/>
      <c r="H25" s="8" t="s">
        <v>121</v>
      </c>
    </row>
    <row r="26" spans="3:8" ht="15.75" customHeight="1" x14ac:dyDescent="0.2">
      <c r="C26" s="5" t="s">
        <v>123</v>
      </c>
      <c r="F26" s="5"/>
      <c r="G26" s="5"/>
      <c r="H26" s="8" t="s">
        <v>124</v>
      </c>
    </row>
    <row r="27" spans="3:8" ht="15.75" customHeight="1" x14ac:dyDescent="0.2">
      <c r="C27" s="5" t="s">
        <v>126</v>
      </c>
      <c r="F27" s="5"/>
      <c r="G27" s="5"/>
      <c r="H27" s="8" t="s">
        <v>128</v>
      </c>
    </row>
    <row r="28" spans="3:8" ht="15.75" customHeight="1" x14ac:dyDescent="0.2">
      <c r="C28" s="5" t="s">
        <v>117</v>
      </c>
      <c r="F28" s="5"/>
      <c r="G28" s="5"/>
      <c r="H28" s="14" t="s">
        <v>129</v>
      </c>
    </row>
    <row r="29" spans="3:8" ht="15.75" customHeight="1" x14ac:dyDescent="0.2">
      <c r="H29" s="15" t="s">
        <v>130</v>
      </c>
    </row>
    <row r="30" spans="3:8" ht="15.75" customHeight="1" x14ac:dyDescent="0.2">
      <c r="H30" s="14" t="s">
        <v>131</v>
      </c>
    </row>
    <row r="31" spans="3:8" ht="15.75" customHeight="1" x14ac:dyDescent="0.2">
      <c r="H31" s="9" t="s">
        <v>132</v>
      </c>
    </row>
    <row r="32" spans="3:8" ht="15.75" customHeight="1" x14ac:dyDescent="0.2">
      <c r="H32" s="9" t="s">
        <v>133</v>
      </c>
    </row>
    <row r="33" spans="8:8" ht="15.75" customHeight="1" x14ac:dyDescent="0.2">
      <c r="H33" s="9" t="s">
        <v>134</v>
      </c>
    </row>
    <row r="34" spans="8:8" ht="15.75" customHeight="1" x14ac:dyDescent="0.2">
      <c r="H34" s="9" t="s">
        <v>135</v>
      </c>
    </row>
    <row r="35" spans="8:8" ht="15.75" customHeight="1" x14ac:dyDescent="0.2">
      <c r="H35" s="8" t="s">
        <v>136</v>
      </c>
    </row>
    <row r="36" spans="8:8" ht="15.75" customHeight="1" x14ac:dyDescent="0.2">
      <c r="H36" s="14" t="s">
        <v>137</v>
      </c>
    </row>
    <row r="37" spans="8:8" ht="15.75" customHeight="1" x14ac:dyDescent="0.2">
      <c r="H37" s="14" t="s">
        <v>138</v>
      </c>
    </row>
    <row r="38" spans="8:8" ht="15.75" customHeight="1" x14ac:dyDescent="0.2">
      <c r="H38" s="8" t="s">
        <v>139</v>
      </c>
    </row>
    <row r="39" spans="8:8" ht="15.75" customHeight="1" x14ac:dyDescent="0.2">
      <c r="H39" s="8" t="s">
        <v>140</v>
      </c>
    </row>
    <row r="40" spans="8:8" ht="15.75" customHeight="1" x14ac:dyDescent="0.2">
      <c r="H40" s="9" t="s">
        <v>141</v>
      </c>
    </row>
    <row r="41" spans="8:8" ht="15.75" customHeight="1" x14ac:dyDescent="0.2">
      <c r="H41" s="9" t="s">
        <v>142</v>
      </c>
    </row>
    <row r="42" spans="8:8" ht="15.75" customHeight="1" x14ac:dyDescent="0.2">
      <c r="H42" s="14" t="s">
        <v>143</v>
      </c>
    </row>
    <row r="43" spans="8:8" ht="15.75" customHeight="1" x14ac:dyDescent="0.2">
      <c r="H43" s="8" t="s">
        <v>145</v>
      </c>
    </row>
    <row r="44" spans="8:8" ht="12.75" x14ac:dyDescent="0.2">
      <c r="H44" s="8" t="s">
        <v>146</v>
      </c>
    </row>
    <row r="45" spans="8:8" ht="12.75" x14ac:dyDescent="0.2">
      <c r="H45" s="8" t="s">
        <v>148</v>
      </c>
    </row>
    <row r="46" spans="8:8" ht="12.75" x14ac:dyDescent="0.2">
      <c r="H46" s="9" t="s">
        <v>149</v>
      </c>
    </row>
    <row r="47" spans="8:8" ht="12.75" x14ac:dyDescent="0.2">
      <c r="H47" s="8" t="s">
        <v>150</v>
      </c>
    </row>
    <row r="48" spans="8:8" ht="12.75" x14ac:dyDescent="0.2">
      <c r="H48" s="8" t="s">
        <v>151</v>
      </c>
    </row>
    <row r="49" spans="8:8" ht="12.75" x14ac:dyDescent="0.2">
      <c r="H49" s="14" t="s">
        <v>152</v>
      </c>
    </row>
    <row r="50" spans="8:8" ht="12.75" x14ac:dyDescent="0.2">
      <c r="H50" s="8" t="s">
        <v>153</v>
      </c>
    </row>
    <row r="51" spans="8:8" ht="12.75" x14ac:dyDescent="0.2">
      <c r="H51" s="8" t="s">
        <v>154</v>
      </c>
    </row>
    <row r="52" spans="8:8" ht="12.75" x14ac:dyDescent="0.2">
      <c r="H52" s="8" t="s">
        <v>155</v>
      </c>
    </row>
    <row r="53" spans="8:8" ht="12.75" x14ac:dyDescent="0.2">
      <c r="H53" s="9" t="s">
        <v>156</v>
      </c>
    </row>
    <row r="54" spans="8:8" ht="12.75" x14ac:dyDescent="0.2">
      <c r="H54" s="8" t="s">
        <v>157</v>
      </c>
    </row>
    <row r="55" spans="8:8" ht="12.75" x14ac:dyDescent="0.2">
      <c r="H55" s="8" t="s">
        <v>158</v>
      </c>
    </row>
    <row r="56" spans="8:8" ht="12.75" x14ac:dyDescent="0.2">
      <c r="H56" s="8" t="s">
        <v>159</v>
      </c>
    </row>
    <row r="57" spans="8:8" ht="12.75" x14ac:dyDescent="0.2">
      <c r="H57" s="8" t="s">
        <v>160</v>
      </c>
    </row>
    <row r="58" spans="8:8" ht="12.75" x14ac:dyDescent="0.2">
      <c r="H58" s="8" t="s">
        <v>161</v>
      </c>
    </row>
    <row r="59" spans="8:8" ht="12.75" x14ac:dyDescent="0.2">
      <c r="H59" s="8" t="s">
        <v>162</v>
      </c>
    </row>
    <row r="60" spans="8:8" ht="12.75" x14ac:dyDescent="0.2">
      <c r="H60" s="8" t="s">
        <v>163</v>
      </c>
    </row>
    <row r="61" spans="8:8" ht="12.75" x14ac:dyDescent="0.2">
      <c r="H61" s="14" t="s">
        <v>165</v>
      </c>
    </row>
    <row r="62" spans="8:8" ht="12.75" x14ac:dyDescent="0.2">
      <c r="H62" s="8" t="s">
        <v>166</v>
      </c>
    </row>
    <row r="63" spans="8:8" ht="12.75" x14ac:dyDescent="0.2">
      <c r="H63" s="8" t="s">
        <v>167</v>
      </c>
    </row>
    <row r="64" spans="8:8" ht="12.75" x14ac:dyDescent="0.2">
      <c r="H64" s="8" t="s">
        <v>168</v>
      </c>
    </row>
    <row r="65" spans="8:8" ht="12.75" x14ac:dyDescent="0.2">
      <c r="H65" s="9" t="s">
        <v>169</v>
      </c>
    </row>
    <row r="66" spans="8:8" ht="12.75" x14ac:dyDescent="0.2">
      <c r="H66" s="8" t="s">
        <v>170</v>
      </c>
    </row>
    <row r="67" spans="8:8" ht="12.75" x14ac:dyDescent="0.2">
      <c r="H67" s="14" t="s">
        <v>171</v>
      </c>
    </row>
    <row r="68" spans="8:8" ht="12.75" x14ac:dyDescent="0.2">
      <c r="H68" s="14" t="s">
        <v>173</v>
      </c>
    </row>
    <row r="69" spans="8:8" ht="12.75" x14ac:dyDescent="0.2">
      <c r="H69" s="8" t="s">
        <v>174</v>
      </c>
    </row>
    <row r="70" spans="8:8" ht="12.75" x14ac:dyDescent="0.2">
      <c r="H70" s="8" t="s">
        <v>175</v>
      </c>
    </row>
    <row r="71" spans="8:8" ht="12.75" x14ac:dyDescent="0.2">
      <c r="H71" s="9" t="s">
        <v>176</v>
      </c>
    </row>
    <row r="72" spans="8:8" ht="12.75" x14ac:dyDescent="0.2">
      <c r="H72" s="9" t="s">
        <v>177</v>
      </c>
    </row>
    <row r="73" spans="8:8" ht="12.75" x14ac:dyDescent="0.2">
      <c r="H73" s="9" t="s">
        <v>178</v>
      </c>
    </row>
    <row r="74" spans="8:8" ht="12.75" x14ac:dyDescent="0.2">
      <c r="H74" s="19" t="s">
        <v>180</v>
      </c>
    </row>
    <row r="75" spans="8:8" ht="12.75" x14ac:dyDescent="0.2">
      <c r="H75" s="9" t="s">
        <v>181</v>
      </c>
    </row>
    <row r="76" spans="8:8" ht="12.75" x14ac:dyDescent="0.2">
      <c r="H76" s="9" t="s">
        <v>182</v>
      </c>
    </row>
    <row r="77" spans="8:8" ht="12.75" x14ac:dyDescent="0.2">
      <c r="H77" s="9" t="s">
        <v>183</v>
      </c>
    </row>
    <row r="78" spans="8:8" ht="12.75" x14ac:dyDescent="0.2">
      <c r="H78" s="9" t="s">
        <v>184</v>
      </c>
    </row>
    <row r="79" spans="8:8" ht="12.75" x14ac:dyDescent="0.2">
      <c r="H79" s="8" t="s">
        <v>186</v>
      </c>
    </row>
    <row r="80" spans="8:8" ht="12.75" x14ac:dyDescent="0.2">
      <c r="H80" s="8" t="s">
        <v>187</v>
      </c>
    </row>
    <row r="81" spans="8:8" ht="12.75" x14ac:dyDescent="0.2">
      <c r="H81" s="8" t="s">
        <v>188</v>
      </c>
    </row>
    <row r="82" spans="8:8" ht="12.75" x14ac:dyDescent="0.2">
      <c r="H82" s="8" t="s">
        <v>189</v>
      </c>
    </row>
    <row r="83" spans="8:8" ht="12.75" x14ac:dyDescent="0.2">
      <c r="H83" s="8" t="s">
        <v>190</v>
      </c>
    </row>
    <row r="84" spans="8:8" ht="12.75" x14ac:dyDescent="0.2">
      <c r="H84" s="8" t="s">
        <v>191</v>
      </c>
    </row>
    <row r="85" spans="8:8" ht="12.75" x14ac:dyDescent="0.2">
      <c r="H85" s="8" t="s">
        <v>193</v>
      </c>
    </row>
    <row r="92" spans="8:8" ht="12.75" x14ac:dyDescent="0.2">
      <c r="H92" s="7"/>
    </row>
    <row r="95" spans="8:8" ht="12.75" x14ac:dyDescent="0.2">
      <c r="H95" s="7"/>
    </row>
    <row r="96" spans="8:8" ht="12.75" x14ac:dyDescent="0.2">
      <c r="H96" s="7"/>
    </row>
    <row r="97" spans="8:8" ht="12.75" x14ac:dyDescent="0.2">
      <c r="H97" s="7"/>
    </row>
  </sheetData>
  <dataValidations count="5">
    <dataValidation type="list" allowBlank="1" sqref="I1" xr:uid="{00000000-0002-0000-0100-000000000000}">
      <formula1>$I$2:$I$8</formula1>
    </dataValidation>
    <dataValidation type="list" allowBlank="1" sqref="A1" xr:uid="{00000000-0002-0000-0100-000001000000}">
      <formula1>$A:$A</formula1>
    </dataValidation>
    <dataValidation type="list" allowBlank="1" sqref="B1" xr:uid="{00000000-0002-0000-0100-000002000000}">
      <formula1>$B:$B</formula1>
    </dataValidation>
    <dataValidation type="list" allowBlank="1" sqref="C1" xr:uid="{00000000-0002-0000-0100-000003000000}">
      <formula1>$C$2:$C$28</formula1>
    </dataValidation>
    <dataValidation type="list" allowBlank="1" sqref="F1" xr:uid="{00000000-0002-0000-0100-000004000000}">
      <formula1>$F:$F</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outlinePr summaryBelow="0" summaryRight="0"/>
  </sheetPr>
  <dimension ref="A1:AE1010"/>
  <sheetViews>
    <sheetView workbookViewId="0"/>
  </sheetViews>
  <sheetFormatPr defaultColWidth="14.42578125" defaultRowHeight="15.75" customHeight="1" x14ac:dyDescent="0.2"/>
  <cols>
    <col min="1" max="1" width="44.42578125" customWidth="1"/>
    <col min="2" max="2" width="17.28515625" customWidth="1"/>
    <col min="4" max="4" width="31" customWidth="1"/>
    <col min="5" max="5" width="18.5703125" customWidth="1"/>
    <col min="6" max="6" width="18.85546875" customWidth="1"/>
    <col min="7" max="7" width="17.5703125" customWidth="1"/>
    <col min="8" max="8" width="12" customWidth="1"/>
    <col min="9" max="9" width="19.7109375" customWidth="1"/>
    <col min="11" max="11" width="19.140625" customWidth="1"/>
    <col min="12" max="12" width="32" customWidth="1"/>
    <col min="13" max="13" width="31.7109375" customWidth="1"/>
    <col min="14" max="14" width="32.5703125" customWidth="1"/>
    <col min="15" max="15" width="37.140625" customWidth="1"/>
    <col min="16" max="17" width="17.85546875" customWidth="1"/>
    <col min="18" max="18" width="24.140625" customWidth="1"/>
    <col min="19" max="19" width="17.140625" customWidth="1"/>
    <col min="20" max="20" width="11.140625" customWidth="1"/>
    <col min="21" max="21" width="150.140625" customWidth="1"/>
    <col min="22" max="22" width="21.85546875" customWidth="1"/>
    <col min="23" max="23" width="21.5703125" customWidth="1"/>
    <col min="24" max="24" width="24.5703125" customWidth="1"/>
    <col min="25" max="25" width="21.7109375" customWidth="1"/>
    <col min="26" max="26" width="20.28515625" customWidth="1"/>
    <col min="27" max="27" width="12.140625" customWidth="1"/>
    <col min="28" max="28" width="19.85546875" customWidth="1"/>
    <col min="29" max="29" width="21" customWidth="1"/>
    <col min="30" max="30" width="27.5703125" customWidth="1"/>
  </cols>
  <sheetData>
    <row r="1" spans="1:31" ht="39.75" customHeight="1" x14ac:dyDescent="0.2">
      <c r="A1" s="1" t="s">
        <v>0</v>
      </c>
      <c r="B1" s="1" t="s">
        <v>1</v>
      </c>
      <c r="C1" s="2" t="s">
        <v>2</v>
      </c>
      <c r="D1" s="3" t="s">
        <v>3</v>
      </c>
      <c r="E1" s="2" t="s">
        <v>29</v>
      </c>
      <c r="F1" s="3" t="s">
        <v>4</v>
      </c>
      <c r="G1" s="3" t="s">
        <v>4</v>
      </c>
      <c r="H1" s="2" t="s">
        <v>41</v>
      </c>
      <c r="I1" s="1" t="s">
        <v>5</v>
      </c>
      <c r="J1" s="1" t="s">
        <v>6</v>
      </c>
      <c r="K1" s="1" t="s">
        <v>7</v>
      </c>
      <c r="L1" s="1" t="s">
        <v>54</v>
      </c>
      <c r="M1" s="4" t="s">
        <v>8</v>
      </c>
      <c r="N1" s="2" t="s">
        <v>63</v>
      </c>
      <c r="O1" s="2" t="s">
        <v>64</v>
      </c>
      <c r="P1" s="2" t="s">
        <v>66</v>
      </c>
      <c r="Q1" s="2" t="s">
        <v>67</v>
      </c>
      <c r="R1" s="2" t="s">
        <v>68</v>
      </c>
      <c r="S1" s="2" t="s">
        <v>69</v>
      </c>
      <c r="T1" s="2" t="s">
        <v>70</v>
      </c>
      <c r="U1" s="2" t="s">
        <v>71</v>
      </c>
      <c r="V1" s="2" t="s">
        <v>72</v>
      </c>
      <c r="W1" s="2" t="s">
        <v>73</v>
      </c>
      <c r="X1" s="2" t="s">
        <v>10</v>
      </c>
      <c r="Y1" s="2" t="s">
        <v>74</v>
      </c>
      <c r="Z1" s="2" t="s">
        <v>11</v>
      </c>
      <c r="AA1" s="2" t="s">
        <v>12</v>
      </c>
      <c r="AB1" s="2" t="s">
        <v>13</v>
      </c>
      <c r="AC1" s="2" t="s">
        <v>14</v>
      </c>
      <c r="AD1" s="4" t="s">
        <v>78</v>
      </c>
      <c r="AE1" s="2" t="s">
        <v>79</v>
      </c>
    </row>
    <row r="2" spans="1:31" ht="15.75" customHeight="1" x14ac:dyDescent="0.2">
      <c r="A2" s="10" t="s">
        <v>93</v>
      </c>
      <c r="B2" s="12">
        <v>42796</v>
      </c>
      <c r="C2" s="13">
        <v>42808</v>
      </c>
      <c r="D2" s="5" t="s">
        <v>106</v>
      </c>
      <c r="F2" s="5" t="s">
        <v>112</v>
      </c>
      <c r="G2" s="5" t="s">
        <v>114</v>
      </c>
      <c r="I2" s="5" t="s">
        <v>117</v>
      </c>
      <c r="J2" s="5" t="s">
        <v>35</v>
      </c>
      <c r="K2" s="5" t="s">
        <v>55</v>
      </c>
      <c r="L2" s="5" t="s">
        <v>122</v>
      </c>
      <c r="M2" s="5" t="s">
        <v>125</v>
      </c>
      <c r="N2" s="5" t="s">
        <v>18</v>
      </c>
      <c r="O2" s="16" t="s">
        <v>127</v>
      </c>
      <c r="U2" s="10" t="s">
        <v>144</v>
      </c>
      <c r="X2" s="5" t="s">
        <v>124</v>
      </c>
      <c r="Y2" s="5" t="s">
        <v>147</v>
      </c>
    </row>
    <row r="3" spans="1:31" ht="15.75" customHeight="1" x14ac:dyDescent="0.2">
      <c r="M3" s="17"/>
      <c r="P3" s="17"/>
      <c r="Q3" s="17"/>
      <c r="R3" s="17"/>
    </row>
    <row r="4" spans="1:31" ht="15.75" customHeight="1" x14ac:dyDescent="0.2">
      <c r="M4" s="17"/>
      <c r="P4" s="17"/>
      <c r="Q4" s="17"/>
      <c r="R4" s="17"/>
    </row>
    <row r="5" spans="1:31" ht="15.75" customHeight="1" x14ac:dyDescent="0.2">
      <c r="A5" s="23" t="s">
        <v>164</v>
      </c>
      <c r="B5" s="22"/>
      <c r="C5" s="22"/>
      <c r="D5" s="22"/>
      <c r="E5" s="22"/>
      <c r="F5" s="22"/>
      <c r="G5" s="22"/>
      <c r="H5" s="22"/>
      <c r="I5" s="22"/>
      <c r="J5" s="22"/>
      <c r="K5" s="22"/>
      <c r="L5" s="22"/>
      <c r="M5" s="17"/>
      <c r="P5" s="17"/>
      <c r="Q5" s="17"/>
      <c r="R5" s="17"/>
    </row>
    <row r="6" spans="1:31" ht="15.75" customHeight="1" x14ac:dyDescent="0.2">
      <c r="A6" s="5" t="s">
        <v>172</v>
      </c>
      <c r="B6" s="5"/>
      <c r="C6" s="5"/>
      <c r="D6" s="5"/>
      <c r="E6" s="5"/>
      <c r="F6" s="5"/>
      <c r="G6" s="5"/>
      <c r="H6" s="5"/>
      <c r="I6" s="5"/>
      <c r="J6" s="5"/>
      <c r="K6" s="5"/>
      <c r="L6" s="5"/>
      <c r="M6" s="17"/>
      <c r="P6" s="17"/>
      <c r="Q6" s="17"/>
      <c r="R6" s="17"/>
    </row>
    <row r="7" spans="1:31" ht="15.75" customHeight="1" x14ac:dyDescent="0.2">
      <c r="A7" s="18" t="s">
        <v>179</v>
      </c>
      <c r="B7" s="18"/>
      <c r="C7" s="18"/>
      <c r="D7" s="18"/>
      <c r="E7" s="18"/>
      <c r="F7" s="18"/>
      <c r="G7" s="18"/>
      <c r="H7" s="18"/>
      <c r="I7" s="18"/>
      <c r="J7" s="18"/>
      <c r="K7" s="18"/>
      <c r="L7" s="18"/>
      <c r="M7" s="20"/>
      <c r="P7" s="17"/>
      <c r="Q7" s="17"/>
      <c r="R7" s="17"/>
    </row>
    <row r="8" spans="1:31" ht="15.75" customHeight="1" x14ac:dyDescent="0.2">
      <c r="A8" s="5" t="s">
        <v>185</v>
      </c>
      <c r="B8" s="5"/>
      <c r="C8" s="5"/>
      <c r="D8" s="5"/>
      <c r="E8" s="5"/>
      <c r="F8" s="5"/>
      <c r="G8" s="5"/>
      <c r="H8" s="5"/>
      <c r="I8" s="5"/>
      <c r="J8" s="5"/>
      <c r="K8" s="5"/>
      <c r="L8" s="5"/>
      <c r="M8" s="17"/>
      <c r="P8" s="17"/>
      <c r="Q8" s="17"/>
      <c r="R8" s="17"/>
    </row>
    <row r="9" spans="1:31" ht="15.75" customHeight="1" x14ac:dyDescent="0.2">
      <c r="A9" s="5" t="s">
        <v>192</v>
      </c>
      <c r="B9" s="5"/>
      <c r="C9" s="5"/>
      <c r="D9" s="5"/>
      <c r="E9" s="5"/>
      <c r="F9" s="5"/>
      <c r="G9" s="5"/>
      <c r="H9" s="5"/>
      <c r="I9" s="5"/>
      <c r="J9" s="5"/>
      <c r="K9" s="5"/>
      <c r="L9" s="5"/>
      <c r="M9" s="17"/>
      <c r="P9" s="17"/>
      <c r="Q9" s="17"/>
      <c r="R9" s="17"/>
    </row>
    <row r="10" spans="1:31" ht="15.75" customHeight="1" x14ac:dyDescent="0.2">
      <c r="A10" s="5" t="s">
        <v>194</v>
      </c>
      <c r="B10" s="5"/>
      <c r="C10" s="5"/>
      <c r="D10" s="5"/>
      <c r="E10" s="5"/>
      <c r="F10" s="5"/>
      <c r="G10" s="5"/>
      <c r="H10" s="5"/>
      <c r="I10" s="5"/>
      <c r="J10" s="5"/>
      <c r="K10" s="5"/>
      <c r="L10" s="5"/>
      <c r="M10" s="17"/>
      <c r="P10" s="17"/>
      <c r="Q10" s="17"/>
      <c r="R10" s="17"/>
    </row>
    <row r="11" spans="1:31" ht="15.75" customHeight="1" x14ac:dyDescent="0.2">
      <c r="A11" s="5" t="s">
        <v>195</v>
      </c>
      <c r="B11" s="5"/>
      <c r="C11" s="5"/>
      <c r="D11" s="5"/>
      <c r="E11" s="5"/>
      <c r="F11" s="5"/>
      <c r="G11" s="5"/>
      <c r="H11" s="5"/>
      <c r="I11" s="5"/>
      <c r="J11" s="5"/>
      <c r="K11" s="5"/>
      <c r="L11" s="5"/>
      <c r="M11" s="17"/>
      <c r="P11" s="17"/>
      <c r="Q11" s="17"/>
      <c r="R11" s="17"/>
    </row>
    <row r="12" spans="1:31" ht="15.75" customHeight="1" x14ac:dyDescent="0.2">
      <c r="A12" s="5" t="s">
        <v>196</v>
      </c>
      <c r="B12" s="5"/>
      <c r="C12" s="5"/>
      <c r="D12" s="5"/>
      <c r="E12" s="5"/>
      <c r="F12" s="5"/>
      <c r="G12" s="5"/>
      <c r="H12" s="5"/>
      <c r="I12" s="5"/>
      <c r="J12" s="5"/>
      <c r="K12" s="5"/>
      <c r="L12" s="5"/>
      <c r="M12" s="17"/>
      <c r="P12" s="17"/>
      <c r="Q12" s="17"/>
      <c r="R12" s="17"/>
    </row>
    <row r="13" spans="1:31" ht="15.75" customHeight="1" x14ac:dyDescent="0.2">
      <c r="A13" s="5" t="s">
        <v>197</v>
      </c>
      <c r="B13" s="5"/>
      <c r="C13" s="5"/>
      <c r="D13" s="5"/>
      <c r="E13" s="5"/>
      <c r="F13" s="5"/>
      <c r="G13" s="5"/>
      <c r="H13" s="5"/>
      <c r="I13" s="5"/>
      <c r="J13" s="5"/>
      <c r="K13" s="5"/>
      <c r="L13" s="5"/>
      <c r="M13" s="17"/>
      <c r="P13" s="17"/>
      <c r="Q13" s="17"/>
      <c r="R13" s="17"/>
    </row>
    <row r="14" spans="1:31" ht="15.75" customHeight="1" x14ac:dyDescent="0.2">
      <c r="A14" s="22"/>
      <c r="B14" s="22"/>
      <c r="C14" s="22"/>
      <c r="D14" s="22"/>
      <c r="E14" s="22"/>
      <c r="F14" s="22"/>
      <c r="G14" s="22"/>
      <c r="H14" s="22"/>
      <c r="I14" s="22"/>
      <c r="J14" s="22"/>
      <c r="M14" s="17"/>
      <c r="P14" s="17"/>
      <c r="Q14" s="17"/>
      <c r="R14" s="17"/>
    </row>
    <row r="15" spans="1:31" ht="15.75" customHeight="1" x14ac:dyDescent="0.2">
      <c r="A15" s="23" t="s">
        <v>198</v>
      </c>
      <c r="B15" s="22"/>
      <c r="C15" s="22"/>
      <c r="D15" s="22"/>
      <c r="E15" s="22"/>
      <c r="F15" s="22"/>
      <c r="G15" s="22"/>
      <c r="H15" s="22"/>
      <c r="I15" s="22"/>
      <c r="J15" s="22"/>
      <c r="K15" s="22"/>
      <c r="L15" s="22"/>
      <c r="M15" s="17"/>
      <c r="P15" s="17"/>
      <c r="Q15" s="17"/>
      <c r="R15" s="17"/>
    </row>
    <row r="16" spans="1:31" ht="15.75" customHeight="1" x14ac:dyDescent="0.2">
      <c r="A16" s="21" t="str">
        <f>HYPERLINK("https://www.humanitarianresponse.info/en/help","HR.info help site: https://www.humanitarianresponse.info/en/help")</f>
        <v>HR.info help site: https://www.humanitarianresponse.info/en/help</v>
      </c>
      <c r="B16" s="22"/>
      <c r="C16" s="22"/>
      <c r="D16" s="22"/>
      <c r="E16" s="22"/>
      <c r="F16" s="22"/>
      <c r="G16" s="22"/>
      <c r="H16" s="22"/>
      <c r="I16" s="22"/>
      <c r="J16" s="22"/>
      <c r="K16" s="22"/>
      <c r="L16" s="22"/>
      <c r="M16" s="17"/>
      <c r="P16" s="17"/>
      <c r="Q16" s="17"/>
      <c r="R16" s="17"/>
    </row>
    <row r="17" spans="1:18" ht="15.75" customHeight="1" x14ac:dyDescent="0.2">
      <c r="A17" s="21" t="str">
        <f>HYPERLINK("https://www.humanitarianresponse.info/en/help/publishing-assessments","HR.info instructions to add assessments")</f>
        <v>HR.info instructions to add assessments</v>
      </c>
      <c r="B17" s="22"/>
      <c r="C17" s="22"/>
      <c r="D17" s="22"/>
      <c r="E17" s="22"/>
      <c r="F17" s="22"/>
      <c r="G17" s="22"/>
      <c r="H17" s="22"/>
      <c r="I17" s="22"/>
      <c r="J17" s="22"/>
      <c r="K17" s="22"/>
      <c r="L17" s="22"/>
      <c r="M17" s="17"/>
      <c r="P17" s="17"/>
      <c r="Q17" s="17"/>
      <c r="R17" s="17"/>
    </row>
    <row r="18" spans="1:18" ht="15.75" customHeight="1" x14ac:dyDescent="0.2">
      <c r="A18" s="21" t="str">
        <f>HYPERLINK("https://www.humanitarianresponse.info/en/help/hrinfo-taxonomies","HR.info taxonomies")</f>
        <v>HR.info taxonomies</v>
      </c>
      <c r="B18" s="22"/>
      <c r="C18" s="22"/>
      <c r="D18" s="22"/>
      <c r="E18" s="22"/>
      <c r="F18" s="22"/>
      <c r="G18" s="22"/>
      <c r="H18" s="22"/>
      <c r="I18" s="22"/>
      <c r="J18" s="22"/>
      <c r="K18" s="22"/>
      <c r="L18" s="22"/>
      <c r="M18" s="17"/>
      <c r="P18" s="17"/>
      <c r="Q18" s="17"/>
      <c r="R18" s="17"/>
    </row>
    <row r="19" spans="1:18" ht="15.75" customHeight="1" x14ac:dyDescent="0.2">
      <c r="A19" s="21" t="str">
        <f>HYPERLINK("https://www.humanitarianresponse.info/en/organizations","HR.info organizations list")</f>
        <v>HR.info organizations list</v>
      </c>
      <c r="B19" s="22"/>
      <c r="C19" s="22"/>
      <c r="D19" s="22"/>
      <c r="E19" s="22"/>
      <c r="F19" s="22"/>
      <c r="G19" s="22"/>
      <c r="H19" s="22"/>
      <c r="I19" s="22"/>
      <c r="J19" s="22"/>
      <c r="K19" s="22"/>
      <c r="L19" s="22"/>
      <c r="M19" s="17"/>
      <c r="P19" s="17"/>
      <c r="Q19" s="17"/>
      <c r="R19" s="17"/>
    </row>
    <row r="20" spans="1:18" ht="15.75" customHeight="1" x14ac:dyDescent="0.2">
      <c r="A20" s="21" t="str">
        <f>HYPERLINK("https://www.humanitarianresponse.info/en/help/hrinfo-taxonomies","HR.info taxonomies sheet")</f>
        <v>HR.info taxonomies sheet</v>
      </c>
      <c r="B20" s="22"/>
      <c r="C20" s="22"/>
      <c r="D20" s="22"/>
      <c r="E20" s="22"/>
      <c r="F20" s="22"/>
      <c r="G20" s="22"/>
      <c r="H20" s="22"/>
      <c r="I20" s="22"/>
      <c r="J20" s="22"/>
      <c r="K20" s="22"/>
      <c r="L20" s="22"/>
      <c r="M20" s="17"/>
      <c r="P20" s="17"/>
      <c r="Q20" s="17"/>
      <c r="R20" s="17"/>
    </row>
    <row r="21" spans="1:18" ht="15.75" customHeight="1" x14ac:dyDescent="0.2">
      <c r="A21" s="21" t="str">
        <f>HYPERLINK("https://www.humanitarianresponse.info/en/help/hrinfo-standards-and-naming-conventions","HR.info Standards and Namining Conventions")</f>
        <v>HR.info Standards and Namining Conventions</v>
      </c>
      <c r="B21" s="22"/>
      <c r="C21" s="22"/>
      <c r="D21" s="22"/>
      <c r="E21" s="22"/>
      <c r="F21" s="22"/>
      <c r="G21" s="22"/>
      <c r="H21" s="22"/>
      <c r="I21" s="22"/>
      <c r="J21" s="22"/>
      <c r="K21" s="22"/>
      <c r="L21" s="22"/>
      <c r="M21" s="17"/>
      <c r="P21" s="17"/>
      <c r="Q21" s="17"/>
      <c r="R21" s="17"/>
    </row>
    <row r="22" spans="1:18" ht="15.75" customHeight="1" x14ac:dyDescent="0.2">
      <c r="A22" s="22"/>
      <c r="B22" s="22"/>
      <c r="C22" s="22"/>
      <c r="D22" s="22"/>
      <c r="E22" s="22"/>
      <c r="F22" s="22"/>
      <c r="G22" s="22"/>
      <c r="H22" s="22"/>
      <c r="I22" s="22"/>
      <c r="J22" s="22"/>
      <c r="K22" s="22"/>
      <c r="L22" s="22"/>
      <c r="M22" s="17"/>
      <c r="P22" s="17"/>
      <c r="Q22" s="17"/>
      <c r="R22" s="17"/>
    </row>
    <row r="23" spans="1:18" ht="15.75" customHeight="1" x14ac:dyDescent="0.2">
      <c r="M23" s="17"/>
      <c r="P23" s="17"/>
      <c r="Q23" s="17"/>
      <c r="R23" s="17"/>
    </row>
    <row r="24" spans="1:18" ht="15.75" customHeight="1" x14ac:dyDescent="0.2">
      <c r="M24" s="17"/>
      <c r="P24" s="17"/>
      <c r="Q24" s="17"/>
      <c r="R24" s="17"/>
    </row>
    <row r="25" spans="1:18" ht="15.75" customHeight="1" x14ac:dyDescent="0.2">
      <c r="M25" s="17"/>
      <c r="P25" s="17"/>
      <c r="Q25" s="17"/>
      <c r="R25" s="17"/>
    </row>
    <row r="26" spans="1:18" ht="15.75" customHeight="1" x14ac:dyDescent="0.2">
      <c r="M26" s="17"/>
      <c r="P26" s="17"/>
      <c r="Q26" s="17"/>
      <c r="R26" s="17"/>
    </row>
    <row r="27" spans="1:18" ht="15.75" customHeight="1" x14ac:dyDescent="0.2">
      <c r="M27" s="17"/>
      <c r="P27" s="17"/>
      <c r="Q27" s="17"/>
      <c r="R27" s="17"/>
    </row>
    <row r="28" spans="1:18" ht="15.75" customHeight="1" x14ac:dyDescent="0.2">
      <c r="M28" s="17"/>
      <c r="P28" s="17"/>
      <c r="Q28" s="17"/>
      <c r="R28" s="17"/>
    </row>
    <row r="29" spans="1:18" ht="15.75" customHeight="1" x14ac:dyDescent="0.2">
      <c r="M29" s="17"/>
      <c r="P29" s="17"/>
      <c r="Q29" s="17"/>
      <c r="R29" s="17"/>
    </row>
    <row r="30" spans="1:18" ht="15.75" customHeight="1" x14ac:dyDescent="0.2">
      <c r="M30" s="17"/>
      <c r="P30" s="17"/>
      <c r="Q30" s="17"/>
      <c r="R30" s="17"/>
    </row>
    <row r="31" spans="1:18" ht="15.75" customHeight="1" x14ac:dyDescent="0.2">
      <c r="M31" s="17"/>
      <c r="P31" s="17"/>
      <c r="Q31" s="17"/>
      <c r="R31" s="17"/>
    </row>
    <row r="32" spans="1:18" ht="15.75" customHeight="1" x14ac:dyDescent="0.2">
      <c r="M32" s="17"/>
      <c r="P32" s="17"/>
      <c r="Q32" s="17"/>
      <c r="R32" s="17"/>
    </row>
    <row r="33" spans="13:18" ht="15.75" customHeight="1" x14ac:dyDescent="0.2">
      <c r="M33" s="17"/>
      <c r="P33" s="17"/>
      <c r="Q33" s="17"/>
      <c r="R33" s="17"/>
    </row>
    <row r="34" spans="13:18" ht="15.75" customHeight="1" x14ac:dyDescent="0.2">
      <c r="M34" s="17"/>
      <c r="P34" s="17"/>
      <c r="Q34" s="17"/>
      <c r="R34" s="17"/>
    </row>
    <row r="35" spans="13:18" ht="15.75" customHeight="1" x14ac:dyDescent="0.2">
      <c r="M35" s="17"/>
      <c r="P35" s="17"/>
      <c r="Q35" s="17"/>
      <c r="R35" s="17"/>
    </row>
    <row r="36" spans="13:18" ht="15.75" customHeight="1" x14ac:dyDescent="0.2">
      <c r="M36" s="17"/>
      <c r="P36" s="17"/>
      <c r="Q36" s="17"/>
      <c r="R36" s="17"/>
    </row>
    <row r="37" spans="13:18" ht="15.75" customHeight="1" x14ac:dyDescent="0.2">
      <c r="M37" s="17"/>
      <c r="P37" s="17"/>
      <c r="Q37" s="17"/>
      <c r="R37" s="17"/>
    </row>
    <row r="38" spans="13:18" ht="15.75" customHeight="1" x14ac:dyDescent="0.2">
      <c r="M38" s="17"/>
      <c r="P38" s="17"/>
      <c r="Q38" s="17"/>
      <c r="R38" s="17"/>
    </row>
    <row r="39" spans="13:18" ht="15.75" customHeight="1" x14ac:dyDescent="0.2">
      <c r="M39" s="17"/>
      <c r="P39" s="17"/>
      <c r="Q39" s="17"/>
      <c r="R39" s="17"/>
    </row>
    <row r="40" spans="13:18" ht="15.75" customHeight="1" x14ac:dyDescent="0.2">
      <c r="M40" s="17"/>
      <c r="P40" s="17"/>
      <c r="Q40" s="17"/>
      <c r="R40" s="17"/>
    </row>
    <row r="41" spans="13:18" ht="15.75" customHeight="1" x14ac:dyDescent="0.2">
      <c r="M41" s="17"/>
      <c r="P41" s="17"/>
      <c r="Q41" s="17"/>
      <c r="R41" s="17"/>
    </row>
    <row r="42" spans="13:18" ht="15.75" customHeight="1" x14ac:dyDescent="0.2">
      <c r="M42" s="17"/>
      <c r="P42" s="17"/>
      <c r="Q42" s="17"/>
      <c r="R42" s="17"/>
    </row>
    <row r="43" spans="13:18" ht="15.75" customHeight="1" x14ac:dyDescent="0.2">
      <c r="M43" s="17"/>
      <c r="P43" s="17"/>
      <c r="Q43" s="17"/>
      <c r="R43" s="17"/>
    </row>
    <row r="44" spans="13:18" ht="12.75" x14ac:dyDescent="0.2">
      <c r="M44" s="17"/>
      <c r="P44" s="17"/>
      <c r="Q44" s="17"/>
      <c r="R44" s="17"/>
    </row>
    <row r="45" spans="13:18" ht="12.75" x14ac:dyDescent="0.2">
      <c r="M45" s="17"/>
      <c r="P45" s="17"/>
      <c r="Q45" s="17"/>
      <c r="R45" s="17"/>
    </row>
    <row r="46" spans="13:18" ht="12.75" x14ac:dyDescent="0.2">
      <c r="M46" s="17"/>
      <c r="P46" s="17"/>
      <c r="Q46" s="17"/>
      <c r="R46" s="17"/>
    </row>
    <row r="47" spans="13:18" ht="12.75" x14ac:dyDescent="0.2">
      <c r="M47" s="17"/>
      <c r="P47" s="17"/>
      <c r="Q47" s="17"/>
      <c r="R47" s="17"/>
    </row>
    <row r="48" spans="13:18" ht="12.75" x14ac:dyDescent="0.2">
      <c r="M48" s="17"/>
      <c r="P48" s="17"/>
      <c r="Q48" s="17"/>
      <c r="R48" s="17"/>
    </row>
    <row r="49" spans="13:18" ht="12.75" x14ac:dyDescent="0.2">
      <c r="M49" s="17"/>
      <c r="P49" s="17"/>
      <c r="Q49" s="17"/>
      <c r="R49" s="17"/>
    </row>
    <row r="50" spans="13:18" ht="12.75" x14ac:dyDescent="0.2">
      <c r="M50" s="17"/>
      <c r="P50" s="17"/>
      <c r="Q50" s="17"/>
      <c r="R50" s="17"/>
    </row>
    <row r="51" spans="13:18" ht="12.75" x14ac:dyDescent="0.2">
      <c r="M51" s="17"/>
      <c r="P51" s="17"/>
      <c r="Q51" s="17"/>
      <c r="R51" s="17"/>
    </row>
    <row r="52" spans="13:18" ht="12.75" x14ac:dyDescent="0.2">
      <c r="M52" s="17"/>
      <c r="P52" s="17"/>
      <c r="Q52" s="17"/>
      <c r="R52" s="17"/>
    </row>
    <row r="53" spans="13:18" ht="12.75" x14ac:dyDescent="0.2">
      <c r="M53" s="17"/>
      <c r="P53" s="17"/>
      <c r="Q53" s="17"/>
      <c r="R53" s="17"/>
    </row>
    <row r="54" spans="13:18" ht="12.75" x14ac:dyDescent="0.2">
      <c r="M54" s="17"/>
      <c r="P54" s="17"/>
      <c r="Q54" s="17"/>
      <c r="R54" s="17"/>
    </row>
    <row r="55" spans="13:18" ht="12.75" x14ac:dyDescent="0.2">
      <c r="M55" s="17"/>
      <c r="P55" s="17"/>
      <c r="Q55" s="17"/>
      <c r="R55" s="17"/>
    </row>
    <row r="56" spans="13:18" ht="12.75" x14ac:dyDescent="0.2">
      <c r="M56" s="17"/>
      <c r="P56" s="17"/>
      <c r="Q56" s="17"/>
      <c r="R56" s="17"/>
    </row>
    <row r="57" spans="13:18" ht="12.75" x14ac:dyDescent="0.2">
      <c r="M57" s="17"/>
      <c r="P57" s="17"/>
      <c r="Q57" s="17"/>
      <c r="R57" s="17"/>
    </row>
    <row r="58" spans="13:18" ht="12.75" x14ac:dyDescent="0.2">
      <c r="M58" s="17"/>
      <c r="P58" s="17"/>
      <c r="Q58" s="17"/>
      <c r="R58" s="17"/>
    </row>
    <row r="59" spans="13:18" ht="12.75" x14ac:dyDescent="0.2">
      <c r="M59" s="17"/>
      <c r="P59" s="17"/>
      <c r="Q59" s="17"/>
      <c r="R59" s="17"/>
    </row>
    <row r="60" spans="13:18" ht="12.75" x14ac:dyDescent="0.2">
      <c r="M60" s="17"/>
      <c r="P60" s="17"/>
      <c r="Q60" s="17"/>
      <c r="R60" s="17"/>
    </row>
    <row r="61" spans="13:18" ht="12.75" x14ac:dyDescent="0.2">
      <c r="M61" s="17"/>
      <c r="P61" s="17"/>
      <c r="Q61" s="17"/>
      <c r="R61" s="17"/>
    </row>
    <row r="62" spans="13:18" ht="12.75" x14ac:dyDescent="0.2">
      <c r="M62" s="17"/>
      <c r="P62" s="17"/>
      <c r="Q62" s="17"/>
      <c r="R62" s="17"/>
    </row>
    <row r="63" spans="13:18" ht="12.75" x14ac:dyDescent="0.2">
      <c r="M63" s="17"/>
      <c r="P63" s="17"/>
      <c r="Q63" s="17"/>
      <c r="R63" s="17"/>
    </row>
    <row r="64" spans="13:18" ht="12.75" x14ac:dyDescent="0.2">
      <c r="M64" s="17"/>
      <c r="P64" s="17"/>
      <c r="Q64" s="17"/>
      <c r="R64" s="17"/>
    </row>
    <row r="65" spans="13:18" ht="12.75" x14ac:dyDescent="0.2">
      <c r="M65" s="17"/>
      <c r="P65" s="17"/>
      <c r="Q65" s="17"/>
      <c r="R65" s="17"/>
    </row>
    <row r="66" spans="13:18" ht="12.75" x14ac:dyDescent="0.2">
      <c r="M66" s="17"/>
      <c r="P66" s="17"/>
      <c r="Q66" s="17"/>
      <c r="R66" s="17"/>
    </row>
    <row r="67" spans="13:18" ht="12.75" x14ac:dyDescent="0.2">
      <c r="M67" s="17"/>
      <c r="P67" s="17"/>
      <c r="Q67" s="17"/>
      <c r="R67" s="17"/>
    </row>
    <row r="68" spans="13:18" ht="12.75" x14ac:dyDescent="0.2">
      <c r="M68" s="17"/>
      <c r="P68" s="17"/>
      <c r="Q68" s="17"/>
      <c r="R68" s="17"/>
    </row>
    <row r="69" spans="13:18" ht="12.75" x14ac:dyDescent="0.2">
      <c r="M69" s="17"/>
      <c r="P69" s="17"/>
      <c r="Q69" s="17"/>
      <c r="R69" s="17"/>
    </row>
    <row r="70" spans="13:18" ht="12.75" x14ac:dyDescent="0.2">
      <c r="M70" s="17"/>
      <c r="P70" s="17"/>
      <c r="Q70" s="17"/>
      <c r="R70" s="17"/>
    </row>
    <row r="71" spans="13:18" ht="12.75" x14ac:dyDescent="0.2">
      <c r="M71" s="17"/>
      <c r="P71" s="17"/>
      <c r="Q71" s="17"/>
      <c r="R71" s="17"/>
    </row>
    <row r="72" spans="13:18" ht="12.75" x14ac:dyDescent="0.2">
      <c r="M72" s="17"/>
      <c r="P72" s="17"/>
      <c r="Q72" s="17"/>
      <c r="R72" s="17"/>
    </row>
    <row r="73" spans="13:18" ht="12.75" x14ac:dyDescent="0.2">
      <c r="M73" s="17"/>
      <c r="P73" s="17"/>
      <c r="Q73" s="17"/>
      <c r="R73" s="17"/>
    </row>
    <row r="74" spans="13:18" ht="12.75" x14ac:dyDescent="0.2">
      <c r="M74" s="17"/>
      <c r="P74" s="17"/>
      <c r="Q74" s="17"/>
      <c r="R74" s="17"/>
    </row>
    <row r="75" spans="13:18" ht="12.75" x14ac:dyDescent="0.2">
      <c r="M75" s="17"/>
      <c r="P75" s="17"/>
      <c r="Q75" s="17"/>
      <c r="R75" s="17"/>
    </row>
    <row r="76" spans="13:18" ht="12.75" x14ac:dyDescent="0.2">
      <c r="M76" s="17"/>
      <c r="P76" s="17"/>
      <c r="Q76" s="17"/>
      <c r="R76" s="17"/>
    </row>
    <row r="77" spans="13:18" ht="12.75" x14ac:dyDescent="0.2">
      <c r="M77" s="17"/>
      <c r="P77" s="17"/>
      <c r="Q77" s="17"/>
      <c r="R77" s="17"/>
    </row>
    <row r="78" spans="13:18" ht="12.75" x14ac:dyDescent="0.2">
      <c r="M78" s="17"/>
      <c r="P78" s="17"/>
      <c r="Q78" s="17"/>
      <c r="R78" s="17"/>
    </row>
    <row r="79" spans="13:18" ht="12.75" x14ac:dyDescent="0.2">
      <c r="M79" s="17"/>
      <c r="P79" s="17"/>
      <c r="Q79" s="17"/>
      <c r="R79" s="17"/>
    </row>
    <row r="80" spans="13:18" ht="12.75" x14ac:dyDescent="0.2">
      <c r="M80" s="17"/>
      <c r="P80" s="17"/>
      <c r="Q80" s="17"/>
      <c r="R80" s="17"/>
    </row>
    <row r="81" spans="13:18" ht="12.75" x14ac:dyDescent="0.2">
      <c r="M81" s="17"/>
      <c r="P81" s="17"/>
      <c r="Q81" s="17"/>
      <c r="R81" s="17"/>
    </row>
    <row r="82" spans="13:18" ht="12.75" x14ac:dyDescent="0.2">
      <c r="M82" s="17"/>
      <c r="P82" s="17"/>
      <c r="Q82" s="17"/>
      <c r="R82" s="17"/>
    </row>
    <row r="83" spans="13:18" ht="12.75" x14ac:dyDescent="0.2">
      <c r="M83" s="17"/>
      <c r="P83" s="17"/>
      <c r="Q83" s="17"/>
      <c r="R83" s="17"/>
    </row>
    <row r="84" spans="13:18" ht="12.75" x14ac:dyDescent="0.2">
      <c r="M84" s="17"/>
      <c r="P84" s="17"/>
      <c r="Q84" s="17"/>
      <c r="R84" s="17"/>
    </row>
    <row r="85" spans="13:18" ht="12.75" x14ac:dyDescent="0.2">
      <c r="M85" s="17"/>
      <c r="P85" s="17"/>
      <c r="Q85" s="17"/>
      <c r="R85" s="17"/>
    </row>
    <row r="86" spans="13:18" ht="12.75" x14ac:dyDescent="0.2">
      <c r="M86" s="17"/>
      <c r="P86" s="17"/>
      <c r="Q86" s="17"/>
      <c r="R86" s="17"/>
    </row>
    <row r="87" spans="13:18" ht="12.75" x14ac:dyDescent="0.2">
      <c r="M87" s="17"/>
      <c r="P87" s="17"/>
      <c r="Q87" s="17"/>
      <c r="R87" s="17"/>
    </row>
    <row r="88" spans="13:18" ht="12.75" x14ac:dyDescent="0.2">
      <c r="M88" s="17"/>
      <c r="P88" s="17"/>
      <c r="Q88" s="17"/>
      <c r="R88" s="17"/>
    </row>
    <row r="89" spans="13:18" ht="12.75" x14ac:dyDescent="0.2">
      <c r="M89" s="17"/>
      <c r="P89" s="17"/>
      <c r="Q89" s="17"/>
      <c r="R89" s="17"/>
    </row>
    <row r="90" spans="13:18" ht="12.75" x14ac:dyDescent="0.2">
      <c r="M90" s="17"/>
      <c r="P90" s="17"/>
      <c r="Q90" s="17"/>
      <c r="R90" s="17"/>
    </row>
    <row r="91" spans="13:18" ht="12.75" x14ac:dyDescent="0.2">
      <c r="M91" s="17"/>
      <c r="P91" s="17"/>
      <c r="Q91" s="17"/>
      <c r="R91" s="17"/>
    </row>
    <row r="92" spans="13:18" ht="12.75" x14ac:dyDescent="0.2">
      <c r="M92" s="17"/>
      <c r="P92" s="17"/>
      <c r="Q92" s="17"/>
      <c r="R92" s="17"/>
    </row>
    <row r="93" spans="13:18" ht="12.75" x14ac:dyDescent="0.2">
      <c r="M93" s="17"/>
      <c r="P93" s="17"/>
      <c r="Q93" s="17"/>
      <c r="R93" s="17"/>
    </row>
    <row r="94" spans="13:18" ht="12.75" x14ac:dyDescent="0.2">
      <c r="M94" s="17"/>
      <c r="P94" s="17"/>
      <c r="Q94" s="17"/>
      <c r="R94" s="17"/>
    </row>
    <row r="95" spans="13:18" ht="12.75" x14ac:dyDescent="0.2">
      <c r="M95" s="17"/>
      <c r="P95" s="17"/>
      <c r="Q95" s="17"/>
      <c r="R95" s="17"/>
    </row>
    <row r="96" spans="13:18" ht="12.75" x14ac:dyDescent="0.2">
      <c r="M96" s="17"/>
      <c r="P96" s="17"/>
      <c r="Q96" s="17"/>
      <c r="R96" s="17"/>
    </row>
    <row r="97" spans="13:18" ht="12.75" x14ac:dyDescent="0.2">
      <c r="M97" s="17"/>
      <c r="P97" s="17"/>
      <c r="Q97" s="17"/>
      <c r="R97" s="17"/>
    </row>
    <row r="98" spans="13:18" ht="12.75" x14ac:dyDescent="0.2">
      <c r="M98" s="17"/>
      <c r="P98" s="17"/>
      <c r="Q98" s="17"/>
      <c r="R98" s="17"/>
    </row>
    <row r="99" spans="13:18" ht="12.75" x14ac:dyDescent="0.2">
      <c r="M99" s="17"/>
      <c r="P99" s="17"/>
      <c r="Q99" s="17"/>
      <c r="R99" s="17"/>
    </row>
    <row r="100" spans="13:18" ht="12.75" x14ac:dyDescent="0.2">
      <c r="M100" s="17"/>
      <c r="P100" s="17"/>
      <c r="Q100" s="17"/>
      <c r="R100" s="17"/>
    </row>
    <row r="101" spans="13:18" ht="12.75" x14ac:dyDescent="0.2">
      <c r="M101" s="17"/>
      <c r="P101" s="17"/>
      <c r="Q101" s="17"/>
      <c r="R101" s="17"/>
    </row>
    <row r="102" spans="13:18" ht="12.75" x14ac:dyDescent="0.2">
      <c r="M102" s="17"/>
      <c r="P102" s="17"/>
      <c r="Q102" s="17"/>
      <c r="R102" s="17"/>
    </row>
    <row r="103" spans="13:18" ht="12.75" x14ac:dyDescent="0.2">
      <c r="M103" s="17"/>
      <c r="P103" s="17"/>
      <c r="Q103" s="17"/>
      <c r="R103" s="17"/>
    </row>
    <row r="104" spans="13:18" ht="12.75" x14ac:dyDescent="0.2">
      <c r="M104" s="17"/>
      <c r="P104" s="17"/>
      <c r="Q104" s="17"/>
      <c r="R104" s="17"/>
    </row>
    <row r="105" spans="13:18" ht="12.75" x14ac:dyDescent="0.2">
      <c r="M105" s="17"/>
      <c r="P105" s="17"/>
      <c r="Q105" s="17"/>
      <c r="R105" s="17"/>
    </row>
    <row r="106" spans="13:18" ht="12.75" x14ac:dyDescent="0.2">
      <c r="M106" s="17"/>
      <c r="P106" s="17"/>
      <c r="Q106" s="17"/>
      <c r="R106" s="17"/>
    </row>
    <row r="107" spans="13:18" ht="12.75" x14ac:dyDescent="0.2">
      <c r="M107" s="17"/>
      <c r="P107" s="17"/>
      <c r="Q107" s="17"/>
      <c r="R107" s="17"/>
    </row>
    <row r="108" spans="13:18" ht="12.75" x14ac:dyDescent="0.2">
      <c r="M108" s="17"/>
      <c r="P108" s="17"/>
      <c r="Q108" s="17"/>
      <c r="R108" s="17"/>
    </row>
    <row r="109" spans="13:18" ht="12.75" x14ac:dyDescent="0.2">
      <c r="M109" s="17"/>
      <c r="P109" s="17"/>
      <c r="Q109" s="17"/>
      <c r="R109" s="17"/>
    </row>
    <row r="110" spans="13:18" ht="12.75" x14ac:dyDescent="0.2">
      <c r="M110" s="17"/>
      <c r="P110" s="17"/>
      <c r="Q110" s="17"/>
      <c r="R110" s="17"/>
    </row>
    <row r="111" spans="13:18" ht="12.75" x14ac:dyDescent="0.2">
      <c r="M111" s="17"/>
      <c r="P111" s="17"/>
      <c r="Q111" s="17"/>
      <c r="R111" s="17"/>
    </row>
    <row r="112" spans="13:18" ht="12.75" x14ac:dyDescent="0.2">
      <c r="M112" s="17"/>
      <c r="P112" s="17"/>
      <c r="Q112" s="17"/>
      <c r="R112" s="17"/>
    </row>
    <row r="113" spans="13:18" ht="12.75" x14ac:dyDescent="0.2">
      <c r="M113" s="17"/>
      <c r="P113" s="17"/>
      <c r="Q113" s="17"/>
      <c r="R113" s="17"/>
    </row>
    <row r="114" spans="13:18" ht="12.75" x14ac:dyDescent="0.2">
      <c r="M114" s="17"/>
      <c r="P114" s="17"/>
      <c r="Q114" s="17"/>
      <c r="R114" s="17"/>
    </row>
    <row r="115" spans="13:18" ht="12.75" x14ac:dyDescent="0.2">
      <c r="M115" s="17"/>
      <c r="P115" s="17"/>
      <c r="Q115" s="17"/>
      <c r="R115" s="17"/>
    </row>
    <row r="116" spans="13:18" ht="12.75" x14ac:dyDescent="0.2">
      <c r="M116" s="17"/>
      <c r="P116" s="17"/>
      <c r="Q116" s="17"/>
      <c r="R116" s="17"/>
    </row>
    <row r="117" spans="13:18" ht="12.75" x14ac:dyDescent="0.2">
      <c r="M117" s="17"/>
      <c r="P117" s="17"/>
      <c r="Q117" s="17"/>
      <c r="R117" s="17"/>
    </row>
    <row r="118" spans="13:18" ht="12.75" x14ac:dyDescent="0.2">
      <c r="M118" s="17"/>
      <c r="P118" s="17"/>
      <c r="Q118" s="17"/>
      <c r="R118" s="17"/>
    </row>
    <row r="119" spans="13:18" ht="12.75" x14ac:dyDescent="0.2">
      <c r="M119" s="17"/>
      <c r="P119" s="17"/>
      <c r="Q119" s="17"/>
      <c r="R119" s="17"/>
    </row>
    <row r="120" spans="13:18" ht="12.75" x14ac:dyDescent="0.2">
      <c r="M120" s="17"/>
      <c r="P120" s="17"/>
      <c r="Q120" s="17"/>
      <c r="R120" s="17"/>
    </row>
    <row r="121" spans="13:18" ht="12.75" x14ac:dyDescent="0.2">
      <c r="M121" s="17"/>
      <c r="P121" s="17"/>
      <c r="Q121" s="17"/>
      <c r="R121" s="17"/>
    </row>
    <row r="122" spans="13:18" ht="12.75" x14ac:dyDescent="0.2">
      <c r="M122" s="17"/>
      <c r="P122" s="17"/>
      <c r="Q122" s="17"/>
      <c r="R122" s="17"/>
    </row>
    <row r="123" spans="13:18" ht="12.75" x14ac:dyDescent="0.2">
      <c r="M123" s="17"/>
      <c r="P123" s="17"/>
      <c r="Q123" s="17"/>
      <c r="R123" s="17"/>
    </row>
    <row r="124" spans="13:18" ht="12.75" x14ac:dyDescent="0.2">
      <c r="M124" s="17"/>
      <c r="P124" s="17"/>
      <c r="Q124" s="17"/>
      <c r="R124" s="17"/>
    </row>
    <row r="125" spans="13:18" ht="12.75" x14ac:dyDescent="0.2">
      <c r="M125" s="17"/>
      <c r="P125" s="17"/>
      <c r="Q125" s="17"/>
      <c r="R125" s="17"/>
    </row>
    <row r="126" spans="13:18" ht="12.75" x14ac:dyDescent="0.2">
      <c r="M126" s="17"/>
      <c r="P126" s="17"/>
      <c r="Q126" s="17"/>
      <c r="R126" s="17"/>
    </row>
    <row r="127" spans="13:18" ht="12.75" x14ac:dyDescent="0.2">
      <c r="M127" s="17"/>
      <c r="P127" s="17"/>
      <c r="Q127" s="17"/>
      <c r="R127" s="17"/>
    </row>
    <row r="128" spans="13:18" ht="12.75" x14ac:dyDescent="0.2">
      <c r="M128" s="17"/>
      <c r="P128" s="17"/>
      <c r="Q128" s="17"/>
      <c r="R128" s="17"/>
    </row>
    <row r="129" spans="13:18" ht="12.75" x14ac:dyDescent="0.2">
      <c r="M129" s="17"/>
      <c r="P129" s="17"/>
      <c r="Q129" s="17"/>
      <c r="R129" s="17"/>
    </row>
    <row r="130" spans="13:18" ht="12.75" x14ac:dyDescent="0.2">
      <c r="M130" s="17"/>
      <c r="P130" s="17"/>
      <c r="Q130" s="17"/>
      <c r="R130" s="17"/>
    </row>
    <row r="131" spans="13:18" ht="12.75" x14ac:dyDescent="0.2">
      <c r="M131" s="17"/>
      <c r="P131" s="17"/>
      <c r="Q131" s="17"/>
      <c r="R131" s="17"/>
    </row>
    <row r="132" spans="13:18" ht="12.75" x14ac:dyDescent="0.2">
      <c r="M132" s="17"/>
      <c r="P132" s="17"/>
      <c r="Q132" s="17"/>
      <c r="R132" s="17"/>
    </row>
    <row r="133" spans="13:18" ht="12.75" x14ac:dyDescent="0.2">
      <c r="M133" s="17"/>
      <c r="P133" s="17"/>
      <c r="Q133" s="17"/>
      <c r="R133" s="17"/>
    </row>
    <row r="134" spans="13:18" ht="12.75" x14ac:dyDescent="0.2">
      <c r="M134" s="17"/>
      <c r="P134" s="17"/>
      <c r="Q134" s="17"/>
      <c r="R134" s="17"/>
    </row>
    <row r="135" spans="13:18" ht="12.75" x14ac:dyDescent="0.2">
      <c r="M135" s="17"/>
      <c r="P135" s="17"/>
      <c r="Q135" s="17"/>
      <c r="R135" s="17"/>
    </row>
    <row r="136" spans="13:18" ht="12.75" x14ac:dyDescent="0.2">
      <c r="M136" s="17"/>
      <c r="P136" s="17"/>
      <c r="Q136" s="17"/>
      <c r="R136" s="17"/>
    </row>
    <row r="137" spans="13:18" ht="12.75" x14ac:dyDescent="0.2">
      <c r="M137" s="17"/>
      <c r="P137" s="17"/>
      <c r="Q137" s="17"/>
      <c r="R137" s="17"/>
    </row>
    <row r="138" spans="13:18" ht="12.75" x14ac:dyDescent="0.2">
      <c r="M138" s="17"/>
      <c r="P138" s="17"/>
      <c r="Q138" s="17"/>
      <c r="R138" s="17"/>
    </row>
    <row r="139" spans="13:18" ht="12.75" x14ac:dyDescent="0.2">
      <c r="M139" s="17"/>
      <c r="P139" s="17"/>
      <c r="Q139" s="17"/>
      <c r="R139" s="17"/>
    </row>
    <row r="140" spans="13:18" ht="12.75" x14ac:dyDescent="0.2">
      <c r="M140" s="17"/>
      <c r="P140" s="17"/>
      <c r="Q140" s="17"/>
      <c r="R140" s="17"/>
    </row>
    <row r="141" spans="13:18" ht="12.75" x14ac:dyDescent="0.2">
      <c r="M141" s="17"/>
      <c r="P141" s="17"/>
      <c r="Q141" s="17"/>
      <c r="R141" s="17"/>
    </row>
    <row r="142" spans="13:18" ht="12.75" x14ac:dyDescent="0.2">
      <c r="M142" s="17"/>
      <c r="P142" s="17"/>
      <c r="Q142" s="17"/>
      <c r="R142" s="17"/>
    </row>
    <row r="143" spans="13:18" ht="12.75" x14ac:dyDescent="0.2">
      <c r="M143" s="17"/>
      <c r="P143" s="17"/>
      <c r="Q143" s="17"/>
      <c r="R143" s="17"/>
    </row>
    <row r="144" spans="13:18" ht="12.75" x14ac:dyDescent="0.2">
      <c r="M144" s="17"/>
      <c r="P144" s="17"/>
      <c r="Q144" s="17"/>
      <c r="R144" s="17"/>
    </row>
    <row r="145" spans="13:18" ht="12.75" x14ac:dyDescent="0.2">
      <c r="M145" s="17"/>
      <c r="P145" s="17"/>
      <c r="Q145" s="17"/>
      <c r="R145" s="17"/>
    </row>
    <row r="146" spans="13:18" ht="12.75" x14ac:dyDescent="0.2">
      <c r="M146" s="17"/>
      <c r="P146" s="17"/>
      <c r="Q146" s="17"/>
      <c r="R146" s="17"/>
    </row>
    <row r="147" spans="13:18" ht="12.75" x14ac:dyDescent="0.2">
      <c r="M147" s="17"/>
      <c r="P147" s="17"/>
      <c r="Q147" s="17"/>
      <c r="R147" s="17"/>
    </row>
    <row r="148" spans="13:18" ht="12.75" x14ac:dyDescent="0.2">
      <c r="M148" s="17"/>
      <c r="P148" s="17"/>
      <c r="Q148" s="17"/>
      <c r="R148" s="17"/>
    </row>
    <row r="149" spans="13:18" ht="12.75" x14ac:dyDescent="0.2">
      <c r="M149" s="17"/>
      <c r="P149" s="17"/>
      <c r="Q149" s="17"/>
      <c r="R149" s="17"/>
    </row>
    <row r="150" spans="13:18" ht="12.75" x14ac:dyDescent="0.2">
      <c r="M150" s="17"/>
      <c r="P150" s="17"/>
      <c r="Q150" s="17"/>
      <c r="R150" s="17"/>
    </row>
    <row r="151" spans="13:18" ht="12.75" x14ac:dyDescent="0.2">
      <c r="M151" s="17"/>
      <c r="P151" s="17"/>
      <c r="Q151" s="17"/>
      <c r="R151" s="17"/>
    </row>
    <row r="152" spans="13:18" ht="12.75" x14ac:dyDescent="0.2">
      <c r="M152" s="17"/>
      <c r="P152" s="17"/>
      <c r="Q152" s="17"/>
      <c r="R152" s="17"/>
    </row>
    <row r="153" spans="13:18" ht="12.75" x14ac:dyDescent="0.2">
      <c r="M153" s="17"/>
      <c r="P153" s="17"/>
      <c r="Q153" s="17"/>
      <c r="R153" s="17"/>
    </row>
    <row r="154" spans="13:18" ht="12.75" x14ac:dyDescent="0.2">
      <c r="M154" s="17"/>
      <c r="P154" s="17"/>
      <c r="Q154" s="17"/>
      <c r="R154" s="17"/>
    </row>
    <row r="155" spans="13:18" ht="12.75" x14ac:dyDescent="0.2">
      <c r="M155" s="17"/>
      <c r="P155" s="17"/>
      <c r="Q155" s="17"/>
      <c r="R155" s="17"/>
    </row>
    <row r="156" spans="13:18" ht="12.75" x14ac:dyDescent="0.2">
      <c r="M156" s="17"/>
      <c r="P156" s="17"/>
      <c r="Q156" s="17"/>
      <c r="R156" s="17"/>
    </row>
    <row r="157" spans="13:18" ht="12.75" x14ac:dyDescent="0.2">
      <c r="M157" s="17"/>
      <c r="P157" s="17"/>
      <c r="Q157" s="17"/>
      <c r="R157" s="17"/>
    </row>
    <row r="158" spans="13:18" ht="12.75" x14ac:dyDescent="0.2">
      <c r="M158" s="17"/>
      <c r="P158" s="17"/>
      <c r="Q158" s="17"/>
      <c r="R158" s="17"/>
    </row>
    <row r="159" spans="13:18" ht="12.75" x14ac:dyDescent="0.2">
      <c r="M159" s="17"/>
      <c r="P159" s="17"/>
      <c r="Q159" s="17"/>
      <c r="R159" s="17"/>
    </row>
    <row r="160" spans="13:18" ht="12.75" x14ac:dyDescent="0.2">
      <c r="M160" s="17"/>
      <c r="P160" s="17"/>
      <c r="Q160" s="17"/>
      <c r="R160" s="17"/>
    </row>
    <row r="161" spans="13:18" ht="12.75" x14ac:dyDescent="0.2">
      <c r="M161" s="17"/>
      <c r="P161" s="17"/>
      <c r="Q161" s="17"/>
      <c r="R161" s="17"/>
    </row>
    <row r="162" spans="13:18" ht="12.75" x14ac:dyDescent="0.2">
      <c r="M162" s="17"/>
      <c r="P162" s="17"/>
      <c r="Q162" s="17"/>
      <c r="R162" s="17"/>
    </row>
    <row r="163" spans="13:18" ht="12.75" x14ac:dyDescent="0.2">
      <c r="M163" s="17"/>
      <c r="P163" s="17"/>
      <c r="Q163" s="17"/>
      <c r="R163" s="17"/>
    </row>
    <row r="164" spans="13:18" ht="12.75" x14ac:dyDescent="0.2">
      <c r="M164" s="17"/>
      <c r="P164" s="17"/>
      <c r="Q164" s="17"/>
      <c r="R164" s="17"/>
    </row>
    <row r="165" spans="13:18" ht="12.75" x14ac:dyDescent="0.2">
      <c r="M165" s="17"/>
      <c r="P165" s="17"/>
      <c r="Q165" s="17"/>
      <c r="R165" s="17"/>
    </row>
    <row r="166" spans="13:18" ht="12.75" x14ac:dyDescent="0.2">
      <c r="M166" s="17"/>
      <c r="P166" s="17"/>
      <c r="Q166" s="17"/>
      <c r="R166" s="17"/>
    </row>
    <row r="167" spans="13:18" ht="12.75" x14ac:dyDescent="0.2">
      <c r="M167" s="17"/>
      <c r="P167" s="17"/>
      <c r="Q167" s="17"/>
      <c r="R167" s="17"/>
    </row>
    <row r="168" spans="13:18" ht="12.75" x14ac:dyDescent="0.2">
      <c r="M168" s="17"/>
      <c r="P168" s="17"/>
      <c r="Q168" s="17"/>
      <c r="R168" s="17"/>
    </row>
    <row r="169" spans="13:18" ht="12.75" x14ac:dyDescent="0.2">
      <c r="M169" s="17"/>
      <c r="P169" s="17"/>
      <c r="Q169" s="17"/>
      <c r="R169" s="17"/>
    </row>
    <row r="170" spans="13:18" ht="12.75" x14ac:dyDescent="0.2">
      <c r="M170" s="17"/>
      <c r="P170" s="17"/>
      <c r="Q170" s="17"/>
      <c r="R170" s="17"/>
    </row>
    <row r="171" spans="13:18" ht="12.75" x14ac:dyDescent="0.2">
      <c r="M171" s="17"/>
      <c r="P171" s="17"/>
      <c r="Q171" s="17"/>
      <c r="R171" s="17"/>
    </row>
    <row r="172" spans="13:18" ht="12.75" x14ac:dyDescent="0.2">
      <c r="M172" s="17"/>
      <c r="P172" s="17"/>
      <c r="Q172" s="17"/>
      <c r="R172" s="17"/>
    </row>
    <row r="173" spans="13:18" ht="12.75" x14ac:dyDescent="0.2">
      <c r="M173" s="17"/>
      <c r="P173" s="17"/>
      <c r="Q173" s="17"/>
      <c r="R173" s="17"/>
    </row>
    <row r="174" spans="13:18" ht="12.75" x14ac:dyDescent="0.2">
      <c r="M174" s="17"/>
      <c r="P174" s="17"/>
      <c r="Q174" s="17"/>
      <c r="R174" s="17"/>
    </row>
    <row r="175" spans="13:18" ht="12.75" x14ac:dyDescent="0.2">
      <c r="M175" s="17"/>
      <c r="P175" s="17"/>
      <c r="Q175" s="17"/>
      <c r="R175" s="17"/>
    </row>
    <row r="176" spans="13:18" ht="12.75" x14ac:dyDescent="0.2">
      <c r="M176" s="17"/>
      <c r="P176" s="17"/>
      <c r="Q176" s="17"/>
      <c r="R176" s="17"/>
    </row>
    <row r="177" spans="13:18" ht="12.75" x14ac:dyDescent="0.2">
      <c r="M177" s="17"/>
      <c r="P177" s="17"/>
      <c r="Q177" s="17"/>
      <c r="R177" s="17"/>
    </row>
    <row r="178" spans="13:18" ht="12.75" x14ac:dyDescent="0.2">
      <c r="M178" s="17"/>
      <c r="P178" s="17"/>
      <c r="Q178" s="17"/>
      <c r="R178" s="17"/>
    </row>
    <row r="179" spans="13:18" ht="12.75" x14ac:dyDescent="0.2">
      <c r="M179" s="17"/>
      <c r="P179" s="17"/>
      <c r="Q179" s="17"/>
      <c r="R179" s="17"/>
    </row>
    <row r="180" spans="13:18" ht="12.75" x14ac:dyDescent="0.2">
      <c r="M180" s="17"/>
      <c r="P180" s="17"/>
      <c r="Q180" s="17"/>
      <c r="R180" s="17"/>
    </row>
    <row r="181" spans="13:18" ht="12.75" x14ac:dyDescent="0.2">
      <c r="M181" s="17"/>
      <c r="P181" s="17"/>
      <c r="Q181" s="17"/>
      <c r="R181" s="17"/>
    </row>
    <row r="182" spans="13:18" ht="12.75" x14ac:dyDescent="0.2">
      <c r="M182" s="17"/>
      <c r="P182" s="17"/>
      <c r="Q182" s="17"/>
      <c r="R182" s="17"/>
    </row>
    <row r="183" spans="13:18" ht="12.75" x14ac:dyDescent="0.2">
      <c r="M183" s="17"/>
      <c r="P183" s="17"/>
      <c r="Q183" s="17"/>
      <c r="R183" s="17"/>
    </row>
    <row r="184" spans="13:18" ht="12.75" x14ac:dyDescent="0.2">
      <c r="M184" s="17"/>
      <c r="P184" s="17"/>
      <c r="Q184" s="17"/>
      <c r="R184" s="17"/>
    </row>
    <row r="185" spans="13:18" ht="12.75" x14ac:dyDescent="0.2">
      <c r="M185" s="17"/>
      <c r="P185" s="17"/>
      <c r="Q185" s="17"/>
      <c r="R185" s="17"/>
    </row>
    <row r="186" spans="13:18" ht="12.75" x14ac:dyDescent="0.2">
      <c r="M186" s="17"/>
      <c r="P186" s="17"/>
      <c r="Q186" s="17"/>
      <c r="R186" s="17"/>
    </row>
    <row r="187" spans="13:18" ht="12.75" x14ac:dyDescent="0.2">
      <c r="M187" s="17"/>
      <c r="P187" s="17"/>
      <c r="Q187" s="17"/>
      <c r="R187" s="17"/>
    </row>
    <row r="188" spans="13:18" ht="12.75" x14ac:dyDescent="0.2">
      <c r="M188" s="17"/>
      <c r="P188" s="17"/>
      <c r="Q188" s="17"/>
      <c r="R188" s="17"/>
    </row>
    <row r="189" spans="13:18" ht="12.75" x14ac:dyDescent="0.2">
      <c r="M189" s="17"/>
      <c r="P189" s="17"/>
      <c r="Q189" s="17"/>
      <c r="R189" s="17"/>
    </row>
    <row r="190" spans="13:18" ht="12.75" x14ac:dyDescent="0.2">
      <c r="M190" s="17"/>
      <c r="P190" s="17"/>
      <c r="Q190" s="17"/>
      <c r="R190" s="17"/>
    </row>
    <row r="191" spans="13:18" ht="12.75" x14ac:dyDescent="0.2">
      <c r="M191" s="17"/>
      <c r="P191" s="17"/>
      <c r="Q191" s="17"/>
      <c r="R191" s="17"/>
    </row>
    <row r="192" spans="13:18" ht="12.75" x14ac:dyDescent="0.2">
      <c r="M192" s="17"/>
      <c r="P192" s="17"/>
      <c r="Q192" s="17"/>
      <c r="R192" s="17"/>
    </row>
    <row r="193" spans="13:18" ht="12.75" x14ac:dyDescent="0.2">
      <c r="M193" s="17"/>
      <c r="P193" s="17"/>
      <c r="Q193" s="17"/>
      <c r="R193" s="17"/>
    </row>
    <row r="194" spans="13:18" ht="12.75" x14ac:dyDescent="0.2">
      <c r="M194" s="17"/>
      <c r="P194" s="17"/>
      <c r="Q194" s="17"/>
      <c r="R194" s="17"/>
    </row>
    <row r="195" spans="13:18" ht="12.75" x14ac:dyDescent="0.2">
      <c r="M195" s="17"/>
      <c r="P195" s="17"/>
      <c r="Q195" s="17"/>
      <c r="R195" s="17"/>
    </row>
    <row r="196" spans="13:18" ht="12.75" x14ac:dyDescent="0.2">
      <c r="M196" s="17"/>
      <c r="P196" s="17"/>
      <c r="Q196" s="17"/>
      <c r="R196" s="17"/>
    </row>
    <row r="197" spans="13:18" ht="12.75" x14ac:dyDescent="0.2">
      <c r="M197" s="17"/>
      <c r="P197" s="17"/>
      <c r="Q197" s="17"/>
      <c r="R197" s="17"/>
    </row>
    <row r="198" spans="13:18" ht="12.75" x14ac:dyDescent="0.2">
      <c r="M198" s="17"/>
      <c r="P198" s="17"/>
      <c r="Q198" s="17"/>
      <c r="R198" s="17"/>
    </row>
    <row r="199" spans="13:18" ht="12.75" x14ac:dyDescent="0.2">
      <c r="M199" s="17"/>
      <c r="P199" s="17"/>
      <c r="Q199" s="17"/>
      <c r="R199" s="17"/>
    </row>
    <row r="200" spans="13:18" ht="12.75" x14ac:dyDescent="0.2">
      <c r="M200" s="17"/>
      <c r="P200" s="17"/>
      <c r="Q200" s="17"/>
      <c r="R200" s="17"/>
    </row>
    <row r="201" spans="13:18" ht="12.75" x14ac:dyDescent="0.2">
      <c r="M201" s="17"/>
      <c r="P201" s="17"/>
      <c r="Q201" s="17"/>
      <c r="R201" s="17"/>
    </row>
    <row r="202" spans="13:18" ht="12.75" x14ac:dyDescent="0.2">
      <c r="M202" s="17"/>
      <c r="P202" s="17"/>
      <c r="Q202" s="17"/>
      <c r="R202" s="17"/>
    </row>
    <row r="203" spans="13:18" ht="12.75" x14ac:dyDescent="0.2">
      <c r="M203" s="17"/>
      <c r="P203" s="17"/>
      <c r="Q203" s="17"/>
      <c r="R203" s="17"/>
    </row>
    <row r="204" spans="13:18" ht="12.75" x14ac:dyDescent="0.2">
      <c r="M204" s="17"/>
      <c r="P204" s="17"/>
      <c r="Q204" s="17"/>
      <c r="R204" s="17"/>
    </row>
    <row r="205" spans="13:18" ht="12.75" x14ac:dyDescent="0.2">
      <c r="M205" s="17"/>
      <c r="P205" s="17"/>
      <c r="Q205" s="17"/>
      <c r="R205" s="17"/>
    </row>
    <row r="206" spans="13:18" ht="12.75" x14ac:dyDescent="0.2">
      <c r="M206" s="17"/>
      <c r="P206" s="17"/>
      <c r="Q206" s="17"/>
      <c r="R206" s="17"/>
    </row>
    <row r="207" spans="13:18" ht="12.75" x14ac:dyDescent="0.2">
      <c r="M207" s="17"/>
      <c r="P207" s="17"/>
      <c r="Q207" s="17"/>
      <c r="R207" s="17"/>
    </row>
    <row r="208" spans="13:18" ht="12.75" x14ac:dyDescent="0.2">
      <c r="M208" s="17"/>
      <c r="P208" s="17"/>
      <c r="Q208" s="17"/>
      <c r="R208" s="17"/>
    </row>
    <row r="209" spans="13:18" ht="12.75" x14ac:dyDescent="0.2">
      <c r="M209" s="17"/>
      <c r="P209" s="17"/>
      <c r="Q209" s="17"/>
      <c r="R209" s="17"/>
    </row>
    <row r="210" spans="13:18" ht="12.75" x14ac:dyDescent="0.2">
      <c r="M210" s="17"/>
      <c r="P210" s="17"/>
      <c r="Q210" s="17"/>
      <c r="R210" s="17"/>
    </row>
    <row r="211" spans="13:18" ht="12.75" x14ac:dyDescent="0.2">
      <c r="M211" s="17"/>
      <c r="P211" s="17"/>
      <c r="Q211" s="17"/>
      <c r="R211" s="17"/>
    </row>
    <row r="212" spans="13:18" ht="12.75" x14ac:dyDescent="0.2">
      <c r="M212" s="17"/>
      <c r="P212" s="17"/>
      <c r="Q212" s="17"/>
      <c r="R212" s="17"/>
    </row>
    <row r="213" spans="13:18" ht="12.75" x14ac:dyDescent="0.2">
      <c r="M213" s="17"/>
      <c r="P213" s="17"/>
      <c r="Q213" s="17"/>
      <c r="R213" s="17"/>
    </row>
    <row r="214" spans="13:18" ht="12.75" x14ac:dyDescent="0.2">
      <c r="M214" s="17"/>
      <c r="P214" s="17"/>
      <c r="Q214" s="17"/>
      <c r="R214" s="17"/>
    </row>
    <row r="215" spans="13:18" ht="12.75" x14ac:dyDescent="0.2">
      <c r="M215" s="17"/>
      <c r="P215" s="17"/>
      <c r="Q215" s="17"/>
      <c r="R215" s="17"/>
    </row>
    <row r="216" spans="13:18" ht="12.75" x14ac:dyDescent="0.2">
      <c r="M216" s="17"/>
      <c r="P216" s="17"/>
      <c r="Q216" s="17"/>
      <c r="R216" s="17"/>
    </row>
    <row r="217" spans="13:18" ht="12.75" x14ac:dyDescent="0.2">
      <c r="M217" s="17"/>
      <c r="P217" s="17"/>
      <c r="Q217" s="17"/>
      <c r="R217" s="17"/>
    </row>
    <row r="218" spans="13:18" ht="12.75" x14ac:dyDescent="0.2">
      <c r="M218" s="17"/>
      <c r="P218" s="17"/>
      <c r="Q218" s="17"/>
      <c r="R218" s="17"/>
    </row>
    <row r="219" spans="13:18" ht="12.75" x14ac:dyDescent="0.2">
      <c r="M219" s="17"/>
      <c r="P219" s="17"/>
      <c r="Q219" s="17"/>
      <c r="R219" s="17"/>
    </row>
    <row r="220" spans="13:18" ht="12.75" x14ac:dyDescent="0.2">
      <c r="M220" s="17"/>
      <c r="P220" s="17"/>
      <c r="Q220" s="17"/>
      <c r="R220" s="17"/>
    </row>
    <row r="221" spans="13:18" ht="12.75" x14ac:dyDescent="0.2">
      <c r="M221" s="17"/>
      <c r="P221" s="17"/>
      <c r="Q221" s="17"/>
      <c r="R221" s="17"/>
    </row>
    <row r="222" spans="13:18" ht="12.75" x14ac:dyDescent="0.2">
      <c r="M222" s="17"/>
      <c r="P222" s="17"/>
      <c r="Q222" s="17"/>
      <c r="R222" s="17"/>
    </row>
    <row r="223" spans="13:18" ht="12.75" x14ac:dyDescent="0.2">
      <c r="M223" s="17"/>
      <c r="P223" s="17"/>
      <c r="Q223" s="17"/>
      <c r="R223" s="17"/>
    </row>
    <row r="224" spans="13:18" ht="12.75" x14ac:dyDescent="0.2">
      <c r="M224" s="17"/>
      <c r="P224" s="17"/>
      <c r="Q224" s="17"/>
      <c r="R224" s="17"/>
    </row>
    <row r="225" spans="13:18" ht="12.75" x14ac:dyDescent="0.2">
      <c r="M225" s="17"/>
      <c r="P225" s="17"/>
      <c r="Q225" s="17"/>
      <c r="R225" s="17"/>
    </row>
    <row r="226" spans="13:18" ht="12.75" x14ac:dyDescent="0.2">
      <c r="M226" s="17"/>
      <c r="P226" s="17"/>
      <c r="Q226" s="17"/>
      <c r="R226" s="17"/>
    </row>
    <row r="227" spans="13:18" ht="12.75" x14ac:dyDescent="0.2">
      <c r="M227" s="17"/>
      <c r="P227" s="17"/>
      <c r="Q227" s="17"/>
      <c r="R227" s="17"/>
    </row>
    <row r="228" spans="13:18" ht="12.75" x14ac:dyDescent="0.2">
      <c r="M228" s="17"/>
      <c r="P228" s="17"/>
      <c r="Q228" s="17"/>
      <c r="R228" s="17"/>
    </row>
    <row r="229" spans="13:18" ht="12.75" x14ac:dyDescent="0.2">
      <c r="M229" s="17"/>
      <c r="P229" s="17"/>
      <c r="Q229" s="17"/>
      <c r="R229" s="17"/>
    </row>
    <row r="230" spans="13:18" ht="12.75" x14ac:dyDescent="0.2">
      <c r="M230" s="17"/>
      <c r="P230" s="17"/>
      <c r="Q230" s="17"/>
      <c r="R230" s="17"/>
    </row>
    <row r="231" spans="13:18" ht="12.75" x14ac:dyDescent="0.2">
      <c r="M231" s="17"/>
      <c r="P231" s="17"/>
      <c r="Q231" s="17"/>
      <c r="R231" s="17"/>
    </row>
    <row r="232" spans="13:18" ht="12.75" x14ac:dyDescent="0.2">
      <c r="M232" s="17"/>
      <c r="P232" s="17"/>
      <c r="Q232" s="17"/>
      <c r="R232" s="17"/>
    </row>
    <row r="233" spans="13:18" ht="12.75" x14ac:dyDescent="0.2">
      <c r="M233" s="17"/>
      <c r="P233" s="17"/>
      <c r="Q233" s="17"/>
      <c r="R233" s="17"/>
    </row>
    <row r="234" spans="13:18" ht="12.75" x14ac:dyDescent="0.2">
      <c r="M234" s="17"/>
      <c r="P234" s="17"/>
      <c r="Q234" s="17"/>
      <c r="R234" s="17"/>
    </row>
    <row r="235" spans="13:18" ht="12.75" x14ac:dyDescent="0.2">
      <c r="M235" s="17"/>
      <c r="P235" s="17"/>
      <c r="Q235" s="17"/>
      <c r="R235" s="17"/>
    </row>
    <row r="236" spans="13:18" ht="12.75" x14ac:dyDescent="0.2">
      <c r="M236" s="17"/>
      <c r="P236" s="17"/>
      <c r="Q236" s="17"/>
      <c r="R236" s="17"/>
    </row>
    <row r="237" spans="13:18" ht="12.75" x14ac:dyDescent="0.2">
      <c r="M237" s="17"/>
      <c r="P237" s="17"/>
      <c r="Q237" s="17"/>
      <c r="R237" s="17"/>
    </row>
    <row r="238" spans="13:18" ht="12.75" x14ac:dyDescent="0.2">
      <c r="M238" s="17"/>
      <c r="P238" s="17"/>
      <c r="Q238" s="17"/>
      <c r="R238" s="17"/>
    </row>
    <row r="239" spans="13:18" ht="12.75" x14ac:dyDescent="0.2">
      <c r="M239" s="17"/>
      <c r="P239" s="17"/>
      <c r="Q239" s="17"/>
      <c r="R239" s="17"/>
    </row>
    <row r="240" spans="13:18" ht="12.75" x14ac:dyDescent="0.2">
      <c r="M240" s="17"/>
      <c r="P240" s="17"/>
      <c r="Q240" s="17"/>
      <c r="R240" s="17"/>
    </row>
    <row r="241" spans="13:18" ht="12.75" x14ac:dyDescent="0.2">
      <c r="M241" s="17"/>
      <c r="P241" s="17"/>
      <c r="Q241" s="17"/>
      <c r="R241" s="17"/>
    </row>
    <row r="242" spans="13:18" ht="12.75" x14ac:dyDescent="0.2">
      <c r="M242" s="17"/>
      <c r="P242" s="17"/>
      <c r="Q242" s="17"/>
      <c r="R242" s="17"/>
    </row>
    <row r="243" spans="13:18" ht="12.75" x14ac:dyDescent="0.2">
      <c r="M243" s="17"/>
      <c r="P243" s="17"/>
      <c r="Q243" s="17"/>
      <c r="R243" s="17"/>
    </row>
    <row r="244" spans="13:18" ht="12.75" x14ac:dyDescent="0.2">
      <c r="M244" s="17"/>
      <c r="P244" s="17"/>
      <c r="Q244" s="17"/>
      <c r="R244" s="17"/>
    </row>
    <row r="245" spans="13:18" ht="12.75" x14ac:dyDescent="0.2">
      <c r="M245" s="17"/>
      <c r="P245" s="17"/>
      <c r="Q245" s="17"/>
      <c r="R245" s="17"/>
    </row>
    <row r="246" spans="13:18" ht="12.75" x14ac:dyDescent="0.2">
      <c r="M246" s="17"/>
      <c r="P246" s="17"/>
      <c r="Q246" s="17"/>
      <c r="R246" s="17"/>
    </row>
    <row r="247" spans="13:18" ht="12.75" x14ac:dyDescent="0.2">
      <c r="M247" s="17"/>
      <c r="P247" s="17"/>
      <c r="Q247" s="17"/>
      <c r="R247" s="17"/>
    </row>
    <row r="248" spans="13:18" ht="12.75" x14ac:dyDescent="0.2">
      <c r="M248" s="17"/>
      <c r="P248" s="17"/>
      <c r="Q248" s="17"/>
      <c r="R248" s="17"/>
    </row>
    <row r="249" spans="13:18" ht="12.75" x14ac:dyDescent="0.2">
      <c r="M249" s="17"/>
      <c r="P249" s="17"/>
      <c r="Q249" s="17"/>
      <c r="R249" s="17"/>
    </row>
    <row r="250" spans="13:18" ht="12.75" x14ac:dyDescent="0.2">
      <c r="M250" s="17"/>
      <c r="P250" s="17"/>
      <c r="Q250" s="17"/>
      <c r="R250" s="17"/>
    </row>
    <row r="251" spans="13:18" ht="12.75" x14ac:dyDescent="0.2">
      <c r="M251" s="17"/>
      <c r="P251" s="17"/>
      <c r="Q251" s="17"/>
      <c r="R251" s="17"/>
    </row>
    <row r="252" spans="13:18" ht="12.75" x14ac:dyDescent="0.2">
      <c r="M252" s="17"/>
      <c r="P252" s="17"/>
      <c r="Q252" s="17"/>
      <c r="R252" s="17"/>
    </row>
    <row r="253" spans="13:18" ht="12.75" x14ac:dyDescent="0.2">
      <c r="M253" s="17"/>
      <c r="P253" s="17"/>
      <c r="Q253" s="17"/>
      <c r="R253" s="17"/>
    </row>
    <row r="254" spans="13:18" ht="12.75" x14ac:dyDescent="0.2">
      <c r="M254" s="17"/>
      <c r="P254" s="17"/>
      <c r="Q254" s="17"/>
      <c r="R254" s="17"/>
    </row>
    <row r="255" spans="13:18" ht="12.75" x14ac:dyDescent="0.2">
      <c r="M255" s="17"/>
      <c r="P255" s="17"/>
      <c r="Q255" s="17"/>
      <c r="R255" s="17"/>
    </row>
    <row r="256" spans="13:18" ht="12.75" x14ac:dyDescent="0.2">
      <c r="M256" s="17"/>
      <c r="P256" s="17"/>
      <c r="Q256" s="17"/>
      <c r="R256" s="17"/>
    </row>
    <row r="257" spans="13:18" ht="12.75" x14ac:dyDescent="0.2">
      <c r="M257" s="17"/>
      <c r="P257" s="17"/>
      <c r="Q257" s="17"/>
      <c r="R257" s="17"/>
    </row>
    <row r="258" spans="13:18" ht="12.75" x14ac:dyDescent="0.2">
      <c r="M258" s="17"/>
      <c r="P258" s="17"/>
      <c r="Q258" s="17"/>
      <c r="R258" s="17"/>
    </row>
    <row r="259" spans="13:18" ht="12.75" x14ac:dyDescent="0.2">
      <c r="M259" s="17"/>
      <c r="P259" s="17"/>
      <c r="Q259" s="17"/>
      <c r="R259" s="17"/>
    </row>
    <row r="260" spans="13:18" ht="12.75" x14ac:dyDescent="0.2">
      <c r="M260" s="17"/>
      <c r="P260" s="17"/>
      <c r="Q260" s="17"/>
      <c r="R260" s="17"/>
    </row>
    <row r="261" spans="13:18" ht="12.75" x14ac:dyDescent="0.2">
      <c r="M261" s="17"/>
      <c r="P261" s="17"/>
      <c r="Q261" s="17"/>
      <c r="R261" s="17"/>
    </row>
    <row r="262" spans="13:18" ht="12.75" x14ac:dyDescent="0.2">
      <c r="M262" s="17"/>
      <c r="P262" s="17"/>
      <c r="Q262" s="17"/>
      <c r="R262" s="17"/>
    </row>
    <row r="263" spans="13:18" ht="12.75" x14ac:dyDescent="0.2">
      <c r="M263" s="17"/>
      <c r="P263" s="17"/>
      <c r="Q263" s="17"/>
      <c r="R263" s="17"/>
    </row>
    <row r="264" spans="13:18" ht="12.75" x14ac:dyDescent="0.2">
      <c r="M264" s="17"/>
      <c r="P264" s="17"/>
      <c r="Q264" s="17"/>
      <c r="R264" s="17"/>
    </row>
    <row r="265" spans="13:18" ht="12.75" x14ac:dyDescent="0.2">
      <c r="M265" s="17"/>
      <c r="P265" s="17"/>
      <c r="Q265" s="17"/>
      <c r="R265" s="17"/>
    </row>
    <row r="266" spans="13:18" ht="12.75" x14ac:dyDescent="0.2">
      <c r="M266" s="17"/>
      <c r="P266" s="17"/>
      <c r="Q266" s="17"/>
      <c r="R266" s="17"/>
    </row>
    <row r="267" spans="13:18" ht="12.75" x14ac:dyDescent="0.2">
      <c r="M267" s="17"/>
      <c r="P267" s="17"/>
      <c r="Q267" s="17"/>
      <c r="R267" s="17"/>
    </row>
    <row r="268" spans="13:18" ht="12.75" x14ac:dyDescent="0.2">
      <c r="M268" s="17"/>
      <c r="P268" s="17"/>
      <c r="Q268" s="17"/>
      <c r="R268" s="17"/>
    </row>
    <row r="269" spans="13:18" ht="12.75" x14ac:dyDescent="0.2">
      <c r="M269" s="17"/>
      <c r="P269" s="17"/>
      <c r="Q269" s="17"/>
      <c r="R269" s="17"/>
    </row>
    <row r="270" spans="13:18" ht="12.75" x14ac:dyDescent="0.2">
      <c r="M270" s="17"/>
      <c r="P270" s="17"/>
      <c r="Q270" s="17"/>
      <c r="R270" s="17"/>
    </row>
    <row r="271" spans="13:18" ht="12.75" x14ac:dyDescent="0.2">
      <c r="M271" s="17"/>
      <c r="P271" s="17"/>
      <c r="Q271" s="17"/>
      <c r="R271" s="17"/>
    </row>
    <row r="272" spans="13:18" ht="12.75" x14ac:dyDescent="0.2">
      <c r="M272" s="17"/>
      <c r="P272" s="17"/>
      <c r="Q272" s="17"/>
      <c r="R272" s="17"/>
    </row>
    <row r="273" spans="13:18" ht="12.75" x14ac:dyDescent="0.2">
      <c r="M273" s="17"/>
      <c r="P273" s="17"/>
      <c r="Q273" s="17"/>
      <c r="R273" s="17"/>
    </row>
    <row r="274" spans="13:18" ht="12.75" x14ac:dyDescent="0.2">
      <c r="M274" s="17"/>
      <c r="P274" s="17"/>
      <c r="Q274" s="17"/>
      <c r="R274" s="17"/>
    </row>
    <row r="275" spans="13:18" ht="12.75" x14ac:dyDescent="0.2">
      <c r="M275" s="17"/>
      <c r="P275" s="17"/>
      <c r="Q275" s="17"/>
      <c r="R275" s="17"/>
    </row>
    <row r="276" spans="13:18" ht="12.75" x14ac:dyDescent="0.2">
      <c r="M276" s="17"/>
      <c r="P276" s="17"/>
      <c r="Q276" s="17"/>
      <c r="R276" s="17"/>
    </row>
    <row r="277" spans="13:18" ht="12.75" x14ac:dyDescent="0.2">
      <c r="M277" s="17"/>
      <c r="P277" s="17"/>
      <c r="Q277" s="17"/>
      <c r="R277" s="17"/>
    </row>
    <row r="278" spans="13:18" ht="12.75" x14ac:dyDescent="0.2">
      <c r="M278" s="17"/>
      <c r="P278" s="17"/>
      <c r="Q278" s="17"/>
      <c r="R278" s="17"/>
    </row>
    <row r="279" spans="13:18" ht="12.75" x14ac:dyDescent="0.2">
      <c r="M279" s="17"/>
      <c r="P279" s="17"/>
      <c r="Q279" s="17"/>
      <c r="R279" s="17"/>
    </row>
    <row r="280" spans="13:18" ht="12.75" x14ac:dyDescent="0.2">
      <c r="M280" s="17"/>
      <c r="P280" s="17"/>
      <c r="Q280" s="17"/>
      <c r="R280" s="17"/>
    </row>
    <row r="281" spans="13:18" ht="12.75" x14ac:dyDescent="0.2">
      <c r="M281" s="17"/>
      <c r="P281" s="17"/>
      <c r="Q281" s="17"/>
      <c r="R281" s="17"/>
    </row>
    <row r="282" spans="13:18" ht="12.75" x14ac:dyDescent="0.2">
      <c r="M282" s="17"/>
      <c r="P282" s="17"/>
      <c r="Q282" s="17"/>
      <c r="R282" s="17"/>
    </row>
    <row r="283" spans="13:18" ht="12.75" x14ac:dyDescent="0.2">
      <c r="M283" s="17"/>
      <c r="P283" s="17"/>
      <c r="Q283" s="17"/>
      <c r="R283" s="17"/>
    </row>
    <row r="284" spans="13:18" ht="12.75" x14ac:dyDescent="0.2">
      <c r="M284" s="17"/>
      <c r="P284" s="17"/>
      <c r="Q284" s="17"/>
      <c r="R284" s="17"/>
    </row>
    <row r="285" spans="13:18" ht="12.75" x14ac:dyDescent="0.2">
      <c r="M285" s="17"/>
      <c r="P285" s="17"/>
      <c r="Q285" s="17"/>
      <c r="R285" s="17"/>
    </row>
    <row r="286" spans="13:18" ht="12.75" x14ac:dyDescent="0.2">
      <c r="M286" s="17"/>
      <c r="P286" s="17"/>
      <c r="Q286" s="17"/>
      <c r="R286" s="17"/>
    </row>
    <row r="287" spans="13:18" ht="12.75" x14ac:dyDescent="0.2">
      <c r="M287" s="17"/>
      <c r="P287" s="17"/>
      <c r="Q287" s="17"/>
      <c r="R287" s="17"/>
    </row>
    <row r="288" spans="13:18" ht="12.75" x14ac:dyDescent="0.2">
      <c r="M288" s="17"/>
      <c r="P288" s="17"/>
      <c r="Q288" s="17"/>
      <c r="R288" s="17"/>
    </row>
    <row r="289" spans="13:18" ht="12.75" x14ac:dyDescent="0.2">
      <c r="M289" s="17"/>
      <c r="P289" s="17"/>
      <c r="Q289" s="17"/>
      <c r="R289" s="17"/>
    </row>
    <row r="290" spans="13:18" ht="12.75" x14ac:dyDescent="0.2">
      <c r="M290" s="17"/>
      <c r="P290" s="17"/>
      <c r="Q290" s="17"/>
      <c r="R290" s="17"/>
    </row>
    <row r="291" spans="13:18" ht="12.75" x14ac:dyDescent="0.2">
      <c r="M291" s="17"/>
      <c r="P291" s="17"/>
      <c r="Q291" s="17"/>
      <c r="R291" s="17"/>
    </row>
    <row r="292" spans="13:18" ht="12.75" x14ac:dyDescent="0.2">
      <c r="M292" s="17"/>
      <c r="P292" s="17"/>
      <c r="Q292" s="17"/>
      <c r="R292" s="17"/>
    </row>
    <row r="293" spans="13:18" ht="12.75" x14ac:dyDescent="0.2">
      <c r="M293" s="17"/>
      <c r="P293" s="17"/>
      <c r="Q293" s="17"/>
      <c r="R293" s="17"/>
    </row>
    <row r="294" spans="13:18" ht="12.75" x14ac:dyDescent="0.2">
      <c r="M294" s="17"/>
      <c r="P294" s="17"/>
      <c r="Q294" s="17"/>
      <c r="R294" s="17"/>
    </row>
    <row r="295" spans="13:18" ht="12.75" x14ac:dyDescent="0.2">
      <c r="M295" s="17"/>
      <c r="P295" s="17"/>
      <c r="Q295" s="17"/>
      <c r="R295" s="17"/>
    </row>
    <row r="296" spans="13:18" ht="12.75" x14ac:dyDescent="0.2">
      <c r="M296" s="17"/>
      <c r="P296" s="17"/>
      <c r="Q296" s="17"/>
      <c r="R296" s="17"/>
    </row>
    <row r="297" spans="13:18" ht="12.75" x14ac:dyDescent="0.2">
      <c r="M297" s="17"/>
      <c r="P297" s="17"/>
      <c r="Q297" s="17"/>
      <c r="R297" s="17"/>
    </row>
    <row r="298" spans="13:18" ht="12.75" x14ac:dyDescent="0.2">
      <c r="M298" s="17"/>
      <c r="P298" s="17"/>
      <c r="Q298" s="17"/>
      <c r="R298" s="17"/>
    </row>
    <row r="299" spans="13:18" ht="12.75" x14ac:dyDescent="0.2">
      <c r="M299" s="17"/>
      <c r="P299" s="17"/>
      <c r="Q299" s="17"/>
      <c r="R299" s="17"/>
    </row>
    <row r="300" spans="13:18" ht="12.75" x14ac:dyDescent="0.2">
      <c r="M300" s="17"/>
      <c r="P300" s="17"/>
      <c r="Q300" s="17"/>
      <c r="R300" s="17"/>
    </row>
    <row r="301" spans="13:18" ht="12.75" x14ac:dyDescent="0.2">
      <c r="M301" s="17"/>
      <c r="P301" s="17"/>
      <c r="Q301" s="17"/>
      <c r="R301" s="17"/>
    </row>
    <row r="302" spans="13:18" ht="12.75" x14ac:dyDescent="0.2">
      <c r="M302" s="17"/>
      <c r="P302" s="17"/>
      <c r="Q302" s="17"/>
      <c r="R302" s="17"/>
    </row>
    <row r="303" spans="13:18" ht="12.75" x14ac:dyDescent="0.2">
      <c r="M303" s="17"/>
      <c r="P303" s="17"/>
      <c r="Q303" s="17"/>
      <c r="R303" s="17"/>
    </row>
    <row r="304" spans="13:18" ht="12.75" x14ac:dyDescent="0.2">
      <c r="M304" s="17"/>
      <c r="P304" s="17"/>
      <c r="Q304" s="17"/>
      <c r="R304" s="17"/>
    </row>
    <row r="305" spans="13:18" ht="12.75" x14ac:dyDescent="0.2">
      <c r="M305" s="17"/>
      <c r="P305" s="17"/>
      <c r="Q305" s="17"/>
      <c r="R305" s="17"/>
    </row>
    <row r="306" spans="13:18" ht="12.75" x14ac:dyDescent="0.2">
      <c r="M306" s="17"/>
      <c r="P306" s="17"/>
      <c r="Q306" s="17"/>
      <c r="R306" s="17"/>
    </row>
    <row r="307" spans="13:18" ht="12.75" x14ac:dyDescent="0.2">
      <c r="M307" s="17"/>
      <c r="P307" s="17"/>
      <c r="Q307" s="17"/>
      <c r="R307" s="17"/>
    </row>
    <row r="308" spans="13:18" ht="12.75" x14ac:dyDescent="0.2">
      <c r="M308" s="17"/>
      <c r="P308" s="17"/>
      <c r="Q308" s="17"/>
      <c r="R308" s="17"/>
    </row>
    <row r="309" spans="13:18" ht="12.75" x14ac:dyDescent="0.2">
      <c r="M309" s="17"/>
      <c r="P309" s="17"/>
      <c r="Q309" s="17"/>
      <c r="R309" s="17"/>
    </row>
    <row r="310" spans="13:18" ht="12.75" x14ac:dyDescent="0.2">
      <c r="M310" s="17"/>
      <c r="P310" s="17"/>
      <c r="Q310" s="17"/>
      <c r="R310" s="17"/>
    </row>
    <row r="311" spans="13:18" ht="12.75" x14ac:dyDescent="0.2">
      <c r="M311" s="17"/>
      <c r="P311" s="17"/>
      <c r="Q311" s="17"/>
      <c r="R311" s="17"/>
    </row>
    <row r="312" spans="13:18" ht="12.75" x14ac:dyDescent="0.2">
      <c r="M312" s="17"/>
      <c r="P312" s="17"/>
      <c r="Q312" s="17"/>
      <c r="R312" s="17"/>
    </row>
    <row r="313" spans="13:18" ht="12.75" x14ac:dyDescent="0.2">
      <c r="M313" s="17"/>
      <c r="P313" s="17"/>
      <c r="Q313" s="17"/>
      <c r="R313" s="17"/>
    </row>
    <row r="314" spans="13:18" ht="12.75" x14ac:dyDescent="0.2">
      <c r="M314" s="17"/>
      <c r="P314" s="17"/>
      <c r="Q314" s="17"/>
      <c r="R314" s="17"/>
    </row>
    <row r="315" spans="13:18" ht="12.75" x14ac:dyDescent="0.2">
      <c r="M315" s="17"/>
      <c r="P315" s="17"/>
      <c r="Q315" s="17"/>
      <c r="R315" s="17"/>
    </row>
    <row r="316" spans="13:18" ht="12.75" x14ac:dyDescent="0.2">
      <c r="M316" s="17"/>
      <c r="P316" s="17"/>
      <c r="Q316" s="17"/>
      <c r="R316" s="17"/>
    </row>
    <row r="317" spans="13:18" ht="12.75" x14ac:dyDescent="0.2">
      <c r="M317" s="17"/>
      <c r="P317" s="17"/>
      <c r="Q317" s="17"/>
      <c r="R317" s="17"/>
    </row>
    <row r="318" spans="13:18" ht="12.75" x14ac:dyDescent="0.2">
      <c r="M318" s="17"/>
      <c r="P318" s="17"/>
      <c r="Q318" s="17"/>
      <c r="R318" s="17"/>
    </row>
    <row r="319" spans="13:18" ht="12.75" x14ac:dyDescent="0.2">
      <c r="M319" s="17"/>
      <c r="P319" s="17"/>
      <c r="Q319" s="17"/>
      <c r="R319" s="17"/>
    </row>
    <row r="320" spans="13:18" ht="12.75" x14ac:dyDescent="0.2">
      <c r="M320" s="17"/>
      <c r="P320" s="17"/>
      <c r="Q320" s="17"/>
      <c r="R320" s="17"/>
    </row>
    <row r="321" spans="13:18" ht="12.75" x14ac:dyDescent="0.2">
      <c r="M321" s="17"/>
      <c r="P321" s="17"/>
      <c r="Q321" s="17"/>
      <c r="R321" s="17"/>
    </row>
    <row r="322" spans="13:18" ht="12.75" x14ac:dyDescent="0.2">
      <c r="M322" s="17"/>
      <c r="P322" s="17"/>
      <c r="Q322" s="17"/>
      <c r="R322" s="17"/>
    </row>
    <row r="323" spans="13:18" ht="12.75" x14ac:dyDescent="0.2">
      <c r="M323" s="17"/>
      <c r="P323" s="17"/>
      <c r="Q323" s="17"/>
      <c r="R323" s="17"/>
    </row>
    <row r="324" spans="13:18" ht="12.75" x14ac:dyDescent="0.2">
      <c r="M324" s="17"/>
      <c r="P324" s="17"/>
      <c r="Q324" s="17"/>
      <c r="R324" s="17"/>
    </row>
    <row r="325" spans="13:18" ht="12.75" x14ac:dyDescent="0.2">
      <c r="M325" s="17"/>
      <c r="P325" s="17"/>
      <c r="Q325" s="17"/>
      <c r="R325" s="17"/>
    </row>
    <row r="326" spans="13:18" ht="12.75" x14ac:dyDescent="0.2">
      <c r="M326" s="17"/>
      <c r="P326" s="17"/>
      <c r="Q326" s="17"/>
      <c r="R326" s="17"/>
    </row>
    <row r="327" spans="13:18" ht="12.75" x14ac:dyDescent="0.2">
      <c r="M327" s="17"/>
      <c r="P327" s="17"/>
      <c r="Q327" s="17"/>
      <c r="R327" s="17"/>
    </row>
    <row r="328" spans="13:18" ht="12.75" x14ac:dyDescent="0.2">
      <c r="M328" s="17"/>
      <c r="P328" s="17"/>
      <c r="Q328" s="17"/>
      <c r="R328" s="17"/>
    </row>
    <row r="329" spans="13:18" ht="12.75" x14ac:dyDescent="0.2">
      <c r="M329" s="17"/>
      <c r="P329" s="17"/>
      <c r="Q329" s="17"/>
      <c r="R329" s="17"/>
    </row>
    <row r="330" spans="13:18" ht="12.75" x14ac:dyDescent="0.2">
      <c r="M330" s="17"/>
      <c r="P330" s="17"/>
      <c r="Q330" s="17"/>
      <c r="R330" s="17"/>
    </row>
    <row r="331" spans="13:18" ht="12.75" x14ac:dyDescent="0.2">
      <c r="M331" s="17"/>
      <c r="P331" s="17"/>
      <c r="Q331" s="17"/>
      <c r="R331" s="17"/>
    </row>
    <row r="332" spans="13:18" ht="12.75" x14ac:dyDescent="0.2">
      <c r="M332" s="17"/>
      <c r="P332" s="17"/>
      <c r="Q332" s="17"/>
      <c r="R332" s="17"/>
    </row>
    <row r="333" spans="13:18" ht="12.75" x14ac:dyDescent="0.2">
      <c r="M333" s="17"/>
      <c r="P333" s="17"/>
      <c r="Q333" s="17"/>
      <c r="R333" s="17"/>
    </row>
    <row r="334" spans="13:18" ht="12.75" x14ac:dyDescent="0.2">
      <c r="M334" s="17"/>
      <c r="P334" s="17"/>
      <c r="Q334" s="17"/>
      <c r="R334" s="17"/>
    </row>
    <row r="335" spans="13:18" ht="12.75" x14ac:dyDescent="0.2">
      <c r="M335" s="17"/>
      <c r="P335" s="17"/>
      <c r="Q335" s="17"/>
      <c r="R335" s="17"/>
    </row>
    <row r="336" spans="13:18" ht="12.75" x14ac:dyDescent="0.2">
      <c r="M336" s="17"/>
      <c r="P336" s="17"/>
      <c r="Q336" s="17"/>
      <c r="R336" s="17"/>
    </row>
    <row r="337" spans="13:18" ht="12.75" x14ac:dyDescent="0.2">
      <c r="M337" s="17"/>
      <c r="P337" s="17"/>
      <c r="Q337" s="17"/>
      <c r="R337" s="17"/>
    </row>
    <row r="338" spans="13:18" ht="12.75" x14ac:dyDescent="0.2">
      <c r="M338" s="17"/>
      <c r="P338" s="17"/>
      <c r="Q338" s="17"/>
      <c r="R338" s="17"/>
    </row>
    <row r="339" spans="13:18" ht="12.75" x14ac:dyDescent="0.2">
      <c r="M339" s="17"/>
      <c r="P339" s="17"/>
      <c r="Q339" s="17"/>
      <c r="R339" s="17"/>
    </row>
    <row r="340" spans="13:18" ht="12.75" x14ac:dyDescent="0.2">
      <c r="M340" s="17"/>
      <c r="P340" s="17"/>
      <c r="Q340" s="17"/>
      <c r="R340" s="17"/>
    </row>
    <row r="341" spans="13:18" ht="12.75" x14ac:dyDescent="0.2">
      <c r="M341" s="17"/>
      <c r="P341" s="17"/>
      <c r="Q341" s="17"/>
      <c r="R341" s="17"/>
    </row>
    <row r="342" spans="13:18" ht="12.75" x14ac:dyDescent="0.2">
      <c r="M342" s="17"/>
      <c r="P342" s="17"/>
      <c r="Q342" s="17"/>
      <c r="R342" s="17"/>
    </row>
    <row r="343" spans="13:18" ht="12.75" x14ac:dyDescent="0.2">
      <c r="M343" s="17"/>
      <c r="P343" s="17"/>
      <c r="Q343" s="17"/>
      <c r="R343" s="17"/>
    </row>
    <row r="344" spans="13:18" ht="12.75" x14ac:dyDescent="0.2">
      <c r="M344" s="17"/>
      <c r="P344" s="17"/>
      <c r="Q344" s="17"/>
      <c r="R344" s="17"/>
    </row>
    <row r="345" spans="13:18" ht="12.75" x14ac:dyDescent="0.2">
      <c r="M345" s="17"/>
      <c r="P345" s="17"/>
      <c r="Q345" s="17"/>
      <c r="R345" s="17"/>
    </row>
    <row r="346" spans="13:18" ht="12.75" x14ac:dyDescent="0.2">
      <c r="M346" s="17"/>
      <c r="P346" s="17"/>
      <c r="Q346" s="17"/>
      <c r="R346" s="17"/>
    </row>
    <row r="347" spans="13:18" ht="12.75" x14ac:dyDescent="0.2">
      <c r="M347" s="17"/>
      <c r="P347" s="17"/>
      <c r="Q347" s="17"/>
      <c r="R347" s="17"/>
    </row>
    <row r="348" spans="13:18" ht="12.75" x14ac:dyDescent="0.2">
      <c r="M348" s="17"/>
      <c r="P348" s="17"/>
      <c r="Q348" s="17"/>
      <c r="R348" s="17"/>
    </row>
    <row r="349" spans="13:18" ht="12.75" x14ac:dyDescent="0.2">
      <c r="M349" s="17"/>
      <c r="P349" s="17"/>
      <c r="Q349" s="17"/>
      <c r="R349" s="17"/>
    </row>
    <row r="350" spans="13:18" ht="12.75" x14ac:dyDescent="0.2">
      <c r="M350" s="17"/>
      <c r="P350" s="17"/>
      <c r="Q350" s="17"/>
      <c r="R350" s="17"/>
    </row>
    <row r="351" spans="13:18" ht="12.75" x14ac:dyDescent="0.2">
      <c r="M351" s="17"/>
      <c r="P351" s="17"/>
      <c r="Q351" s="17"/>
      <c r="R351" s="17"/>
    </row>
    <row r="352" spans="13:18" ht="12.75" x14ac:dyDescent="0.2">
      <c r="M352" s="17"/>
      <c r="P352" s="17"/>
      <c r="Q352" s="17"/>
      <c r="R352" s="17"/>
    </row>
    <row r="353" spans="13:18" ht="12.75" x14ac:dyDescent="0.2">
      <c r="M353" s="17"/>
      <c r="P353" s="17"/>
      <c r="Q353" s="17"/>
      <c r="R353" s="17"/>
    </row>
    <row r="354" spans="13:18" ht="12.75" x14ac:dyDescent="0.2">
      <c r="M354" s="17"/>
      <c r="P354" s="17"/>
      <c r="Q354" s="17"/>
      <c r="R354" s="17"/>
    </row>
    <row r="355" spans="13:18" ht="12.75" x14ac:dyDescent="0.2">
      <c r="M355" s="17"/>
      <c r="P355" s="17"/>
      <c r="Q355" s="17"/>
      <c r="R355" s="17"/>
    </row>
    <row r="356" spans="13:18" ht="12.75" x14ac:dyDescent="0.2">
      <c r="M356" s="17"/>
      <c r="P356" s="17"/>
      <c r="Q356" s="17"/>
      <c r="R356" s="17"/>
    </row>
    <row r="357" spans="13:18" ht="12.75" x14ac:dyDescent="0.2">
      <c r="M357" s="17"/>
      <c r="P357" s="17"/>
      <c r="Q357" s="17"/>
      <c r="R357" s="17"/>
    </row>
    <row r="358" spans="13:18" ht="12.75" x14ac:dyDescent="0.2">
      <c r="M358" s="17"/>
      <c r="P358" s="17"/>
      <c r="Q358" s="17"/>
      <c r="R358" s="17"/>
    </row>
    <row r="359" spans="13:18" ht="12.75" x14ac:dyDescent="0.2">
      <c r="M359" s="17"/>
      <c r="P359" s="17"/>
      <c r="Q359" s="17"/>
      <c r="R359" s="17"/>
    </row>
    <row r="360" spans="13:18" ht="12.75" x14ac:dyDescent="0.2">
      <c r="M360" s="17"/>
      <c r="P360" s="17"/>
      <c r="Q360" s="17"/>
      <c r="R360" s="17"/>
    </row>
    <row r="361" spans="13:18" ht="12.75" x14ac:dyDescent="0.2">
      <c r="M361" s="17"/>
      <c r="P361" s="17"/>
      <c r="Q361" s="17"/>
      <c r="R361" s="17"/>
    </row>
    <row r="362" spans="13:18" ht="12.75" x14ac:dyDescent="0.2">
      <c r="M362" s="17"/>
      <c r="P362" s="17"/>
      <c r="Q362" s="17"/>
      <c r="R362" s="17"/>
    </row>
    <row r="363" spans="13:18" ht="12.75" x14ac:dyDescent="0.2">
      <c r="M363" s="17"/>
      <c r="P363" s="17"/>
      <c r="Q363" s="17"/>
      <c r="R363" s="17"/>
    </row>
    <row r="364" spans="13:18" ht="12.75" x14ac:dyDescent="0.2">
      <c r="M364" s="17"/>
      <c r="P364" s="17"/>
      <c r="Q364" s="17"/>
      <c r="R364" s="17"/>
    </row>
    <row r="365" spans="13:18" ht="12.75" x14ac:dyDescent="0.2">
      <c r="M365" s="17"/>
      <c r="P365" s="17"/>
      <c r="Q365" s="17"/>
      <c r="R365" s="17"/>
    </row>
    <row r="366" spans="13:18" ht="12.75" x14ac:dyDescent="0.2">
      <c r="M366" s="17"/>
      <c r="P366" s="17"/>
      <c r="Q366" s="17"/>
      <c r="R366" s="17"/>
    </row>
    <row r="367" spans="13:18" ht="12.75" x14ac:dyDescent="0.2">
      <c r="M367" s="17"/>
      <c r="P367" s="17"/>
      <c r="Q367" s="17"/>
      <c r="R367" s="17"/>
    </row>
    <row r="368" spans="13:18" ht="12.75" x14ac:dyDescent="0.2">
      <c r="M368" s="17"/>
      <c r="P368" s="17"/>
      <c r="Q368" s="17"/>
      <c r="R368" s="17"/>
    </row>
    <row r="369" spans="13:18" ht="12.75" x14ac:dyDescent="0.2">
      <c r="M369" s="17"/>
      <c r="P369" s="17"/>
      <c r="Q369" s="17"/>
      <c r="R369" s="17"/>
    </row>
    <row r="370" spans="13:18" ht="12.75" x14ac:dyDescent="0.2">
      <c r="M370" s="17"/>
      <c r="P370" s="17"/>
      <c r="Q370" s="17"/>
      <c r="R370" s="17"/>
    </row>
    <row r="371" spans="13:18" ht="12.75" x14ac:dyDescent="0.2">
      <c r="M371" s="17"/>
      <c r="P371" s="17"/>
      <c r="Q371" s="17"/>
      <c r="R371" s="17"/>
    </row>
    <row r="372" spans="13:18" ht="12.75" x14ac:dyDescent="0.2">
      <c r="M372" s="17"/>
      <c r="P372" s="17"/>
      <c r="Q372" s="17"/>
      <c r="R372" s="17"/>
    </row>
    <row r="373" spans="13:18" ht="12.75" x14ac:dyDescent="0.2">
      <c r="M373" s="17"/>
      <c r="P373" s="17"/>
      <c r="Q373" s="17"/>
      <c r="R373" s="17"/>
    </row>
    <row r="374" spans="13:18" ht="12.75" x14ac:dyDescent="0.2">
      <c r="M374" s="17"/>
      <c r="P374" s="17"/>
      <c r="Q374" s="17"/>
      <c r="R374" s="17"/>
    </row>
    <row r="375" spans="13:18" ht="12.75" x14ac:dyDescent="0.2">
      <c r="M375" s="17"/>
      <c r="P375" s="17"/>
      <c r="Q375" s="17"/>
      <c r="R375" s="17"/>
    </row>
    <row r="376" spans="13:18" ht="12.75" x14ac:dyDescent="0.2">
      <c r="M376" s="17"/>
      <c r="P376" s="17"/>
      <c r="Q376" s="17"/>
      <c r="R376" s="17"/>
    </row>
    <row r="377" spans="13:18" ht="12.75" x14ac:dyDescent="0.2">
      <c r="M377" s="17"/>
      <c r="P377" s="17"/>
      <c r="Q377" s="17"/>
      <c r="R377" s="17"/>
    </row>
    <row r="378" spans="13:18" ht="12.75" x14ac:dyDescent="0.2">
      <c r="M378" s="17"/>
      <c r="P378" s="17"/>
      <c r="Q378" s="17"/>
      <c r="R378" s="17"/>
    </row>
    <row r="379" spans="13:18" ht="12.75" x14ac:dyDescent="0.2">
      <c r="M379" s="17"/>
      <c r="P379" s="17"/>
      <c r="Q379" s="17"/>
      <c r="R379" s="17"/>
    </row>
    <row r="380" spans="13:18" ht="12.75" x14ac:dyDescent="0.2">
      <c r="M380" s="17"/>
      <c r="P380" s="17"/>
      <c r="Q380" s="17"/>
      <c r="R380" s="17"/>
    </row>
    <row r="381" spans="13:18" ht="12.75" x14ac:dyDescent="0.2">
      <c r="M381" s="17"/>
      <c r="P381" s="17"/>
      <c r="Q381" s="17"/>
      <c r="R381" s="17"/>
    </row>
    <row r="382" spans="13:18" ht="12.75" x14ac:dyDescent="0.2">
      <c r="M382" s="17"/>
      <c r="P382" s="17"/>
      <c r="Q382" s="17"/>
      <c r="R382" s="17"/>
    </row>
    <row r="383" spans="13:18" ht="12.75" x14ac:dyDescent="0.2">
      <c r="M383" s="17"/>
      <c r="P383" s="17"/>
      <c r="Q383" s="17"/>
      <c r="R383" s="17"/>
    </row>
    <row r="384" spans="13:18" ht="12.75" x14ac:dyDescent="0.2">
      <c r="M384" s="17"/>
      <c r="P384" s="17"/>
      <c r="Q384" s="17"/>
      <c r="R384" s="17"/>
    </row>
    <row r="385" spans="13:18" ht="12.75" x14ac:dyDescent="0.2">
      <c r="M385" s="17"/>
      <c r="P385" s="17"/>
      <c r="Q385" s="17"/>
      <c r="R385" s="17"/>
    </row>
    <row r="386" spans="13:18" ht="12.75" x14ac:dyDescent="0.2">
      <c r="M386" s="17"/>
      <c r="P386" s="17"/>
      <c r="Q386" s="17"/>
      <c r="R386" s="17"/>
    </row>
    <row r="387" spans="13:18" ht="12.75" x14ac:dyDescent="0.2">
      <c r="M387" s="17"/>
      <c r="P387" s="17"/>
      <c r="Q387" s="17"/>
      <c r="R387" s="17"/>
    </row>
    <row r="388" spans="13:18" ht="12.75" x14ac:dyDescent="0.2">
      <c r="M388" s="17"/>
      <c r="P388" s="17"/>
      <c r="Q388" s="17"/>
      <c r="R388" s="17"/>
    </row>
    <row r="389" spans="13:18" ht="12.75" x14ac:dyDescent="0.2">
      <c r="M389" s="17"/>
      <c r="P389" s="17"/>
      <c r="Q389" s="17"/>
      <c r="R389" s="17"/>
    </row>
    <row r="390" spans="13:18" ht="12.75" x14ac:dyDescent="0.2">
      <c r="M390" s="17"/>
      <c r="P390" s="17"/>
      <c r="Q390" s="17"/>
      <c r="R390" s="17"/>
    </row>
    <row r="391" spans="13:18" ht="12.75" x14ac:dyDescent="0.2">
      <c r="M391" s="17"/>
      <c r="P391" s="17"/>
      <c r="Q391" s="17"/>
      <c r="R391" s="17"/>
    </row>
    <row r="392" spans="13:18" ht="12.75" x14ac:dyDescent="0.2">
      <c r="M392" s="17"/>
      <c r="P392" s="17"/>
      <c r="Q392" s="17"/>
      <c r="R392" s="17"/>
    </row>
    <row r="393" spans="13:18" ht="12.75" x14ac:dyDescent="0.2">
      <c r="M393" s="17"/>
      <c r="P393" s="17"/>
      <c r="Q393" s="17"/>
      <c r="R393" s="17"/>
    </row>
    <row r="394" spans="13:18" ht="12.75" x14ac:dyDescent="0.2">
      <c r="M394" s="17"/>
      <c r="P394" s="17"/>
      <c r="Q394" s="17"/>
      <c r="R394" s="17"/>
    </row>
    <row r="395" spans="13:18" ht="12.75" x14ac:dyDescent="0.2">
      <c r="M395" s="17"/>
      <c r="P395" s="17"/>
      <c r="Q395" s="17"/>
      <c r="R395" s="17"/>
    </row>
    <row r="396" spans="13:18" ht="12.75" x14ac:dyDescent="0.2">
      <c r="M396" s="17"/>
      <c r="P396" s="17"/>
      <c r="Q396" s="17"/>
      <c r="R396" s="17"/>
    </row>
    <row r="397" spans="13:18" ht="12.75" x14ac:dyDescent="0.2">
      <c r="M397" s="17"/>
      <c r="P397" s="17"/>
      <c r="Q397" s="17"/>
      <c r="R397" s="17"/>
    </row>
    <row r="398" spans="13:18" ht="12.75" x14ac:dyDescent="0.2">
      <c r="M398" s="17"/>
      <c r="P398" s="17"/>
      <c r="Q398" s="17"/>
      <c r="R398" s="17"/>
    </row>
    <row r="399" spans="13:18" ht="12.75" x14ac:dyDescent="0.2">
      <c r="M399" s="17"/>
      <c r="P399" s="17"/>
      <c r="Q399" s="17"/>
      <c r="R399" s="17"/>
    </row>
    <row r="400" spans="13:18" ht="12.75" x14ac:dyDescent="0.2">
      <c r="M400" s="17"/>
      <c r="P400" s="17"/>
      <c r="Q400" s="17"/>
      <c r="R400" s="17"/>
    </row>
    <row r="401" spans="13:18" ht="12.75" x14ac:dyDescent="0.2">
      <c r="M401" s="17"/>
      <c r="P401" s="17"/>
      <c r="Q401" s="17"/>
      <c r="R401" s="17"/>
    </row>
    <row r="402" spans="13:18" ht="12.75" x14ac:dyDescent="0.2">
      <c r="M402" s="17"/>
      <c r="P402" s="17"/>
      <c r="Q402" s="17"/>
      <c r="R402" s="17"/>
    </row>
    <row r="403" spans="13:18" ht="12.75" x14ac:dyDescent="0.2">
      <c r="M403" s="17"/>
      <c r="P403" s="17"/>
      <c r="Q403" s="17"/>
      <c r="R403" s="17"/>
    </row>
    <row r="404" spans="13:18" ht="12.75" x14ac:dyDescent="0.2">
      <c r="M404" s="17"/>
      <c r="P404" s="17"/>
      <c r="Q404" s="17"/>
      <c r="R404" s="17"/>
    </row>
    <row r="405" spans="13:18" ht="12.75" x14ac:dyDescent="0.2">
      <c r="M405" s="17"/>
      <c r="P405" s="17"/>
      <c r="Q405" s="17"/>
      <c r="R405" s="17"/>
    </row>
    <row r="406" spans="13:18" ht="12.75" x14ac:dyDescent="0.2">
      <c r="M406" s="17"/>
      <c r="P406" s="17"/>
      <c r="Q406" s="17"/>
      <c r="R406" s="17"/>
    </row>
    <row r="407" spans="13:18" ht="12.75" x14ac:dyDescent="0.2">
      <c r="M407" s="17"/>
      <c r="P407" s="17"/>
      <c r="Q407" s="17"/>
      <c r="R407" s="17"/>
    </row>
    <row r="408" spans="13:18" ht="12.75" x14ac:dyDescent="0.2">
      <c r="M408" s="17"/>
      <c r="P408" s="17"/>
      <c r="Q408" s="17"/>
      <c r="R408" s="17"/>
    </row>
    <row r="409" spans="13:18" ht="12.75" x14ac:dyDescent="0.2">
      <c r="M409" s="17"/>
      <c r="P409" s="17"/>
      <c r="Q409" s="17"/>
      <c r="R409" s="17"/>
    </row>
    <row r="410" spans="13:18" ht="12.75" x14ac:dyDescent="0.2">
      <c r="M410" s="17"/>
      <c r="P410" s="17"/>
      <c r="Q410" s="17"/>
      <c r="R410" s="17"/>
    </row>
    <row r="411" spans="13:18" ht="12.75" x14ac:dyDescent="0.2">
      <c r="M411" s="17"/>
      <c r="P411" s="17"/>
      <c r="Q411" s="17"/>
      <c r="R411" s="17"/>
    </row>
    <row r="412" spans="13:18" ht="12.75" x14ac:dyDescent="0.2">
      <c r="M412" s="17"/>
      <c r="P412" s="17"/>
      <c r="Q412" s="17"/>
      <c r="R412" s="17"/>
    </row>
    <row r="413" spans="13:18" ht="12.75" x14ac:dyDescent="0.2">
      <c r="M413" s="17"/>
      <c r="P413" s="17"/>
      <c r="Q413" s="17"/>
      <c r="R413" s="17"/>
    </row>
    <row r="414" spans="13:18" ht="12.75" x14ac:dyDescent="0.2">
      <c r="M414" s="17"/>
      <c r="P414" s="17"/>
      <c r="Q414" s="17"/>
      <c r="R414" s="17"/>
    </row>
    <row r="415" spans="13:18" ht="12.75" x14ac:dyDescent="0.2">
      <c r="M415" s="17"/>
      <c r="P415" s="17"/>
      <c r="Q415" s="17"/>
      <c r="R415" s="17"/>
    </row>
    <row r="416" spans="13:18" ht="12.75" x14ac:dyDescent="0.2">
      <c r="M416" s="17"/>
      <c r="P416" s="17"/>
      <c r="Q416" s="17"/>
      <c r="R416" s="17"/>
    </row>
    <row r="417" spans="13:18" ht="12.75" x14ac:dyDescent="0.2">
      <c r="M417" s="17"/>
      <c r="P417" s="17"/>
      <c r="Q417" s="17"/>
      <c r="R417" s="17"/>
    </row>
    <row r="418" spans="13:18" ht="12.75" x14ac:dyDescent="0.2">
      <c r="M418" s="17"/>
      <c r="P418" s="17"/>
      <c r="Q418" s="17"/>
      <c r="R418" s="17"/>
    </row>
    <row r="419" spans="13:18" ht="12.75" x14ac:dyDescent="0.2">
      <c r="M419" s="17"/>
      <c r="P419" s="17"/>
      <c r="Q419" s="17"/>
      <c r="R419" s="17"/>
    </row>
    <row r="420" spans="13:18" ht="12.75" x14ac:dyDescent="0.2">
      <c r="M420" s="17"/>
      <c r="P420" s="17"/>
      <c r="Q420" s="17"/>
      <c r="R420" s="17"/>
    </row>
    <row r="421" spans="13:18" ht="12.75" x14ac:dyDescent="0.2">
      <c r="M421" s="17"/>
      <c r="P421" s="17"/>
      <c r="Q421" s="17"/>
      <c r="R421" s="17"/>
    </row>
    <row r="422" spans="13:18" ht="12.75" x14ac:dyDescent="0.2">
      <c r="M422" s="17"/>
      <c r="P422" s="17"/>
      <c r="Q422" s="17"/>
      <c r="R422" s="17"/>
    </row>
    <row r="423" spans="13:18" ht="12.75" x14ac:dyDescent="0.2">
      <c r="M423" s="17"/>
      <c r="P423" s="17"/>
      <c r="Q423" s="17"/>
      <c r="R423" s="17"/>
    </row>
    <row r="424" spans="13:18" ht="12.75" x14ac:dyDescent="0.2">
      <c r="M424" s="17"/>
      <c r="P424" s="17"/>
      <c r="Q424" s="17"/>
      <c r="R424" s="17"/>
    </row>
    <row r="425" spans="13:18" ht="12.75" x14ac:dyDescent="0.2">
      <c r="M425" s="17"/>
      <c r="P425" s="17"/>
      <c r="Q425" s="17"/>
      <c r="R425" s="17"/>
    </row>
    <row r="426" spans="13:18" ht="12.75" x14ac:dyDescent="0.2">
      <c r="M426" s="17"/>
      <c r="P426" s="17"/>
      <c r="Q426" s="17"/>
      <c r="R426" s="17"/>
    </row>
    <row r="427" spans="13:18" ht="12.75" x14ac:dyDescent="0.2">
      <c r="M427" s="17"/>
      <c r="P427" s="17"/>
      <c r="Q427" s="17"/>
      <c r="R427" s="17"/>
    </row>
    <row r="428" spans="13:18" ht="12.75" x14ac:dyDescent="0.2">
      <c r="M428" s="17"/>
      <c r="P428" s="17"/>
      <c r="Q428" s="17"/>
      <c r="R428" s="17"/>
    </row>
    <row r="429" spans="13:18" ht="12.75" x14ac:dyDescent="0.2">
      <c r="M429" s="17"/>
      <c r="P429" s="17"/>
      <c r="Q429" s="17"/>
      <c r="R429" s="17"/>
    </row>
    <row r="430" spans="13:18" ht="12.75" x14ac:dyDescent="0.2">
      <c r="M430" s="17"/>
      <c r="P430" s="17"/>
      <c r="Q430" s="17"/>
      <c r="R430" s="17"/>
    </row>
    <row r="431" spans="13:18" ht="12.75" x14ac:dyDescent="0.2">
      <c r="M431" s="17"/>
      <c r="P431" s="17"/>
      <c r="Q431" s="17"/>
      <c r="R431" s="17"/>
    </row>
    <row r="432" spans="13:18" ht="12.75" x14ac:dyDescent="0.2">
      <c r="M432" s="17"/>
      <c r="P432" s="17"/>
      <c r="Q432" s="17"/>
      <c r="R432" s="17"/>
    </row>
    <row r="433" spans="13:18" ht="12.75" x14ac:dyDescent="0.2">
      <c r="M433" s="17"/>
      <c r="P433" s="17"/>
      <c r="Q433" s="17"/>
      <c r="R433" s="17"/>
    </row>
    <row r="434" spans="13:18" ht="12.75" x14ac:dyDescent="0.2">
      <c r="M434" s="17"/>
      <c r="P434" s="17"/>
      <c r="Q434" s="17"/>
      <c r="R434" s="17"/>
    </row>
    <row r="435" spans="13:18" ht="12.75" x14ac:dyDescent="0.2">
      <c r="M435" s="17"/>
      <c r="P435" s="17"/>
      <c r="Q435" s="17"/>
      <c r="R435" s="17"/>
    </row>
    <row r="436" spans="13:18" ht="12.75" x14ac:dyDescent="0.2">
      <c r="M436" s="17"/>
      <c r="P436" s="17"/>
      <c r="Q436" s="17"/>
      <c r="R436" s="17"/>
    </row>
    <row r="437" spans="13:18" ht="12.75" x14ac:dyDescent="0.2">
      <c r="M437" s="17"/>
      <c r="P437" s="17"/>
      <c r="Q437" s="17"/>
      <c r="R437" s="17"/>
    </row>
    <row r="438" spans="13:18" ht="12.75" x14ac:dyDescent="0.2">
      <c r="M438" s="17"/>
      <c r="P438" s="17"/>
      <c r="Q438" s="17"/>
      <c r="R438" s="17"/>
    </row>
    <row r="439" spans="13:18" ht="12.75" x14ac:dyDescent="0.2">
      <c r="M439" s="17"/>
      <c r="P439" s="17"/>
      <c r="Q439" s="17"/>
      <c r="R439" s="17"/>
    </row>
    <row r="440" spans="13:18" ht="12.75" x14ac:dyDescent="0.2">
      <c r="M440" s="17"/>
      <c r="P440" s="17"/>
      <c r="Q440" s="17"/>
      <c r="R440" s="17"/>
    </row>
    <row r="441" spans="13:18" ht="12.75" x14ac:dyDescent="0.2">
      <c r="M441" s="17"/>
      <c r="P441" s="17"/>
      <c r="Q441" s="17"/>
      <c r="R441" s="17"/>
    </row>
    <row r="442" spans="13:18" ht="12.75" x14ac:dyDescent="0.2">
      <c r="M442" s="17"/>
      <c r="P442" s="17"/>
      <c r="Q442" s="17"/>
      <c r="R442" s="17"/>
    </row>
    <row r="443" spans="13:18" ht="12.75" x14ac:dyDescent="0.2">
      <c r="M443" s="17"/>
      <c r="P443" s="17"/>
      <c r="Q443" s="17"/>
      <c r="R443" s="17"/>
    </row>
    <row r="444" spans="13:18" ht="12.75" x14ac:dyDescent="0.2">
      <c r="M444" s="17"/>
      <c r="P444" s="17"/>
      <c r="Q444" s="17"/>
      <c r="R444" s="17"/>
    </row>
    <row r="445" spans="13:18" ht="12.75" x14ac:dyDescent="0.2">
      <c r="M445" s="17"/>
      <c r="P445" s="17"/>
      <c r="Q445" s="17"/>
      <c r="R445" s="17"/>
    </row>
    <row r="446" spans="13:18" ht="12.75" x14ac:dyDescent="0.2">
      <c r="M446" s="17"/>
      <c r="P446" s="17"/>
      <c r="Q446" s="17"/>
      <c r="R446" s="17"/>
    </row>
    <row r="447" spans="13:18" ht="12.75" x14ac:dyDescent="0.2">
      <c r="M447" s="17"/>
      <c r="P447" s="17"/>
      <c r="Q447" s="17"/>
      <c r="R447" s="17"/>
    </row>
    <row r="448" spans="13:18" ht="12.75" x14ac:dyDescent="0.2">
      <c r="M448" s="17"/>
      <c r="P448" s="17"/>
      <c r="Q448" s="17"/>
      <c r="R448" s="17"/>
    </row>
    <row r="449" spans="13:18" ht="12.75" x14ac:dyDescent="0.2">
      <c r="M449" s="17"/>
      <c r="P449" s="17"/>
      <c r="Q449" s="17"/>
      <c r="R449" s="17"/>
    </row>
    <row r="450" spans="13:18" ht="12.75" x14ac:dyDescent="0.2">
      <c r="M450" s="17"/>
      <c r="P450" s="17"/>
      <c r="Q450" s="17"/>
      <c r="R450" s="17"/>
    </row>
    <row r="451" spans="13:18" ht="12.75" x14ac:dyDescent="0.2">
      <c r="M451" s="17"/>
      <c r="P451" s="17"/>
      <c r="Q451" s="17"/>
      <c r="R451" s="17"/>
    </row>
    <row r="452" spans="13:18" ht="12.75" x14ac:dyDescent="0.2">
      <c r="M452" s="17"/>
      <c r="P452" s="17"/>
      <c r="Q452" s="17"/>
      <c r="R452" s="17"/>
    </row>
    <row r="453" spans="13:18" ht="12.75" x14ac:dyDescent="0.2">
      <c r="M453" s="17"/>
      <c r="P453" s="17"/>
      <c r="Q453" s="17"/>
      <c r="R453" s="17"/>
    </row>
    <row r="454" spans="13:18" ht="12.75" x14ac:dyDescent="0.2">
      <c r="M454" s="17"/>
      <c r="P454" s="17"/>
      <c r="Q454" s="17"/>
      <c r="R454" s="17"/>
    </row>
    <row r="455" spans="13:18" ht="12.75" x14ac:dyDescent="0.2">
      <c r="M455" s="17"/>
      <c r="P455" s="17"/>
      <c r="Q455" s="17"/>
      <c r="R455" s="17"/>
    </row>
    <row r="456" spans="13:18" ht="12.75" x14ac:dyDescent="0.2">
      <c r="M456" s="17"/>
      <c r="P456" s="17"/>
      <c r="Q456" s="17"/>
      <c r="R456" s="17"/>
    </row>
    <row r="457" spans="13:18" ht="12.75" x14ac:dyDescent="0.2">
      <c r="M457" s="17"/>
      <c r="P457" s="17"/>
      <c r="Q457" s="17"/>
      <c r="R457" s="17"/>
    </row>
    <row r="458" spans="13:18" ht="12.75" x14ac:dyDescent="0.2">
      <c r="M458" s="17"/>
      <c r="P458" s="17"/>
      <c r="Q458" s="17"/>
      <c r="R458" s="17"/>
    </row>
    <row r="459" spans="13:18" ht="12.75" x14ac:dyDescent="0.2">
      <c r="M459" s="17"/>
      <c r="P459" s="17"/>
      <c r="Q459" s="17"/>
      <c r="R459" s="17"/>
    </row>
    <row r="460" spans="13:18" ht="12.75" x14ac:dyDescent="0.2">
      <c r="M460" s="17"/>
      <c r="P460" s="17"/>
      <c r="Q460" s="17"/>
      <c r="R460" s="17"/>
    </row>
    <row r="461" spans="13:18" ht="12.75" x14ac:dyDescent="0.2">
      <c r="M461" s="17"/>
      <c r="P461" s="17"/>
      <c r="Q461" s="17"/>
      <c r="R461" s="17"/>
    </row>
    <row r="462" spans="13:18" ht="12.75" x14ac:dyDescent="0.2">
      <c r="M462" s="17"/>
      <c r="P462" s="17"/>
      <c r="Q462" s="17"/>
      <c r="R462" s="17"/>
    </row>
    <row r="463" spans="13:18" ht="12.75" x14ac:dyDescent="0.2">
      <c r="M463" s="17"/>
      <c r="P463" s="17"/>
      <c r="Q463" s="17"/>
      <c r="R463" s="17"/>
    </row>
    <row r="464" spans="13:18" ht="12.75" x14ac:dyDescent="0.2">
      <c r="M464" s="17"/>
      <c r="P464" s="17"/>
      <c r="Q464" s="17"/>
      <c r="R464" s="17"/>
    </row>
    <row r="465" spans="13:18" ht="12.75" x14ac:dyDescent="0.2">
      <c r="M465" s="17"/>
      <c r="P465" s="17"/>
      <c r="Q465" s="17"/>
      <c r="R465" s="17"/>
    </row>
    <row r="466" spans="13:18" ht="12.75" x14ac:dyDescent="0.2">
      <c r="M466" s="17"/>
      <c r="P466" s="17"/>
      <c r="Q466" s="17"/>
      <c r="R466" s="17"/>
    </row>
    <row r="467" spans="13:18" ht="12.75" x14ac:dyDescent="0.2">
      <c r="M467" s="17"/>
      <c r="P467" s="17"/>
      <c r="Q467" s="17"/>
      <c r="R467" s="17"/>
    </row>
    <row r="468" spans="13:18" ht="12.75" x14ac:dyDescent="0.2">
      <c r="M468" s="17"/>
      <c r="P468" s="17"/>
      <c r="Q468" s="17"/>
      <c r="R468" s="17"/>
    </row>
    <row r="469" spans="13:18" ht="12.75" x14ac:dyDescent="0.2">
      <c r="M469" s="17"/>
      <c r="P469" s="17"/>
      <c r="Q469" s="17"/>
      <c r="R469" s="17"/>
    </row>
    <row r="470" spans="13:18" ht="12.75" x14ac:dyDescent="0.2">
      <c r="M470" s="17"/>
      <c r="P470" s="17"/>
      <c r="Q470" s="17"/>
      <c r="R470" s="17"/>
    </row>
    <row r="471" spans="13:18" ht="12.75" x14ac:dyDescent="0.2">
      <c r="M471" s="17"/>
      <c r="P471" s="17"/>
      <c r="Q471" s="17"/>
      <c r="R471" s="17"/>
    </row>
    <row r="472" spans="13:18" ht="12.75" x14ac:dyDescent="0.2">
      <c r="M472" s="17"/>
      <c r="P472" s="17"/>
      <c r="Q472" s="17"/>
      <c r="R472" s="17"/>
    </row>
    <row r="473" spans="13:18" ht="12.75" x14ac:dyDescent="0.2">
      <c r="M473" s="17"/>
      <c r="P473" s="17"/>
      <c r="Q473" s="17"/>
      <c r="R473" s="17"/>
    </row>
    <row r="474" spans="13:18" ht="12.75" x14ac:dyDescent="0.2">
      <c r="M474" s="17"/>
      <c r="P474" s="17"/>
      <c r="Q474" s="17"/>
      <c r="R474" s="17"/>
    </row>
    <row r="475" spans="13:18" ht="12.75" x14ac:dyDescent="0.2">
      <c r="M475" s="17"/>
      <c r="P475" s="17"/>
      <c r="Q475" s="17"/>
      <c r="R475" s="17"/>
    </row>
    <row r="476" spans="13:18" ht="12.75" x14ac:dyDescent="0.2">
      <c r="M476" s="17"/>
      <c r="P476" s="17"/>
      <c r="Q476" s="17"/>
      <c r="R476" s="17"/>
    </row>
    <row r="477" spans="13:18" ht="12.75" x14ac:dyDescent="0.2">
      <c r="M477" s="17"/>
      <c r="P477" s="17"/>
      <c r="Q477" s="17"/>
      <c r="R477" s="17"/>
    </row>
    <row r="478" spans="13:18" ht="12.75" x14ac:dyDescent="0.2">
      <c r="M478" s="17"/>
      <c r="P478" s="17"/>
      <c r="Q478" s="17"/>
      <c r="R478" s="17"/>
    </row>
    <row r="479" spans="13:18" ht="12.75" x14ac:dyDescent="0.2">
      <c r="M479" s="17"/>
      <c r="P479" s="17"/>
      <c r="Q479" s="17"/>
      <c r="R479" s="17"/>
    </row>
    <row r="480" spans="13:18" ht="12.75" x14ac:dyDescent="0.2">
      <c r="M480" s="17"/>
      <c r="P480" s="17"/>
      <c r="Q480" s="17"/>
      <c r="R480" s="17"/>
    </row>
    <row r="481" spans="13:18" ht="12.75" x14ac:dyDescent="0.2">
      <c r="M481" s="17"/>
      <c r="P481" s="17"/>
      <c r="Q481" s="17"/>
      <c r="R481" s="17"/>
    </row>
    <row r="482" spans="13:18" ht="12.75" x14ac:dyDescent="0.2">
      <c r="M482" s="17"/>
      <c r="P482" s="17"/>
      <c r="Q482" s="17"/>
      <c r="R482" s="17"/>
    </row>
    <row r="483" spans="13:18" ht="12.75" x14ac:dyDescent="0.2">
      <c r="M483" s="17"/>
      <c r="P483" s="17"/>
      <c r="Q483" s="17"/>
      <c r="R483" s="17"/>
    </row>
    <row r="484" spans="13:18" ht="12.75" x14ac:dyDescent="0.2">
      <c r="M484" s="17"/>
      <c r="P484" s="17"/>
      <c r="Q484" s="17"/>
      <c r="R484" s="17"/>
    </row>
    <row r="485" spans="13:18" ht="12.75" x14ac:dyDescent="0.2">
      <c r="M485" s="17"/>
      <c r="P485" s="17"/>
      <c r="Q485" s="17"/>
      <c r="R485" s="17"/>
    </row>
    <row r="486" spans="13:18" ht="12.75" x14ac:dyDescent="0.2">
      <c r="M486" s="17"/>
      <c r="P486" s="17"/>
      <c r="Q486" s="17"/>
      <c r="R486" s="17"/>
    </row>
    <row r="487" spans="13:18" ht="12.75" x14ac:dyDescent="0.2">
      <c r="M487" s="17"/>
      <c r="P487" s="17"/>
      <c r="Q487" s="17"/>
      <c r="R487" s="17"/>
    </row>
    <row r="488" spans="13:18" ht="12.75" x14ac:dyDescent="0.2">
      <c r="M488" s="17"/>
      <c r="P488" s="17"/>
      <c r="Q488" s="17"/>
      <c r="R488" s="17"/>
    </row>
    <row r="489" spans="13:18" ht="12.75" x14ac:dyDescent="0.2">
      <c r="M489" s="17"/>
      <c r="P489" s="17"/>
      <c r="Q489" s="17"/>
      <c r="R489" s="17"/>
    </row>
    <row r="490" spans="13:18" ht="12.75" x14ac:dyDescent="0.2">
      <c r="M490" s="17"/>
      <c r="P490" s="17"/>
      <c r="Q490" s="17"/>
      <c r="R490" s="17"/>
    </row>
    <row r="491" spans="13:18" ht="12.75" x14ac:dyDescent="0.2">
      <c r="M491" s="17"/>
      <c r="P491" s="17"/>
      <c r="Q491" s="17"/>
      <c r="R491" s="17"/>
    </row>
    <row r="492" spans="13:18" ht="12.75" x14ac:dyDescent="0.2">
      <c r="M492" s="17"/>
      <c r="P492" s="17"/>
      <c r="Q492" s="17"/>
      <c r="R492" s="17"/>
    </row>
    <row r="493" spans="13:18" ht="12.75" x14ac:dyDescent="0.2">
      <c r="M493" s="17"/>
      <c r="P493" s="17"/>
      <c r="Q493" s="17"/>
      <c r="R493" s="17"/>
    </row>
    <row r="494" spans="13:18" ht="12.75" x14ac:dyDescent="0.2">
      <c r="M494" s="17"/>
      <c r="P494" s="17"/>
      <c r="Q494" s="17"/>
      <c r="R494" s="17"/>
    </row>
    <row r="495" spans="13:18" ht="12.75" x14ac:dyDescent="0.2">
      <c r="M495" s="17"/>
      <c r="P495" s="17"/>
      <c r="Q495" s="17"/>
      <c r="R495" s="17"/>
    </row>
    <row r="496" spans="13:18" ht="12.75" x14ac:dyDescent="0.2">
      <c r="M496" s="17"/>
      <c r="P496" s="17"/>
      <c r="Q496" s="17"/>
      <c r="R496" s="17"/>
    </row>
    <row r="497" spans="13:18" ht="12.75" x14ac:dyDescent="0.2">
      <c r="M497" s="17"/>
      <c r="P497" s="17"/>
      <c r="Q497" s="17"/>
      <c r="R497" s="17"/>
    </row>
    <row r="498" spans="13:18" ht="12.75" x14ac:dyDescent="0.2">
      <c r="M498" s="17"/>
      <c r="P498" s="17"/>
      <c r="Q498" s="17"/>
      <c r="R498" s="17"/>
    </row>
    <row r="499" spans="13:18" ht="12.75" x14ac:dyDescent="0.2">
      <c r="M499" s="17"/>
      <c r="P499" s="17"/>
      <c r="Q499" s="17"/>
      <c r="R499" s="17"/>
    </row>
    <row r="500" spans="13:18" ht="12.75" x14ac:dyDescent="0.2">
      <c r="M500" s="17"/>
      <c r="P500" s="17"/>
      <c r="Q500" s="17"/>
      <c r="R500" s="17"/>
    </row>
    <row r="501" spans="13:18" ht="12.75" x14ac:dyDescent="0.2">
      <c r="M501" s="17"/>
      <c r="P501" s="17"/>
      <c r="Q501" s="17"/>
      <c r="R501" s="17"/>
    </row>
    <row r="502" spans="13:18" ht="12.75" x14ac:dyDescent="0.2">
      <c r="M502" s="17"/>
      <c r="P502" s="17"/>
      <c r="Q502" s="17"/>
      <c r="R502" s="17"/>
    </row>
    <row r="503" spans="13:18" ht="12.75" x14ac:dyDescent="0.2">
      <c r="M503" s="17"/>
      <c r="P503" s="17"/>
      <c r="Q503" s="17"/>
      <c r="R503" s="17"/>
    </row>
    <row r="504" spans="13:18" ht="12.75" x14ac:dyDescent="0.2">
      <c r="M504" s="17"/>
      <c r="P504" s="17"/>
      <c r="Q504" s="17"/>
      <c r="R504" s="17"/>
    </row>
    <row r="505" spans="13:18" ht="12.75" x14ac:dyDescent="0.2">
      <c r="M505" s="17"/>
      <c r="P505" s="17"/>
      <c r="Q505" s="17"/>
      <c r="R505" s="17"/>
    </row>
    <row r="506" spans="13:18" ht="12.75" x14ac:dyDescent="0.2">
      <c r="M506" s="17"/>
      <c r="P506" s="17"/>
      <c r="Q506" s="17"/>
      <c r="R506" s="17"/>
    </row>
    <row r="507" spans="13:18" ht="12.75" x14ac:dyDescent="0.2">
      <c r="M507" s="17"/>
      <c r="P507" s="17"/>
      <c r="Q507" s="17"/>
      <c r="R507" s="17"/>
    </row>
    <row r="508" spans="13:18" ht="12.75" x14ac:dyDescent="0.2">
      <c r="M508" s="17"/>
      <c r="P508" s="17"/>
      <c r="Q508" s="17"/>
      <c r="R508" s="17"/>
    </row>
    <row r="509" spans="13:18" ht="12.75" x14ac:dyDescent="0.2">
      <c r="M509" s="17"/>
      <c r="P509" s="17"/>
      <c r="Q509" s="17"/>
      <c r="R509" s="17"/>
    </row>
    <row r="510" spans="13:18" ht="12.75" x14ac:dyDescent="0.2">
      <c r="M510" s="17"/>
      <c r="P510" s="17"/>
      <c r="Q510" s="17"/>
      <c r="R510" s="17"/>
    </row>
    <row r="511" spans="13:18" ht="12.75" x14ac:dyDescent="0.2">
      <c r="M511" s="17"/>
      <c r="P511" s="17"/>
      <c r="Q511" s="17"/>
      <c r="R511" s="17"/>
    </row>
    <row r="512" spans="13:18" ht="12.75" x14ac:dyDescent="0.2">
      <c r="M512" s="17"/>
      <c r="P512" s="17"/>
      <c r="Q512" s="17"/>
      <c r="R512" s="17"/>
    </row>
    <row r="513" spans="13:18" ht="12.75" x14ac:dyDescent="0.2">
      <c r="M513" s="17"/>
      <c r="P513" s="17"/>
      <c r="Q513" s="17"/>
      <c r="R513" s="17"/>
    </row>
    <row r="514" spans="13:18" ht="12.75" x14ac:dyDescent="0.2">
      <c r="M514" s="17"/>
      <c r="P514" s="17"/>
      <c r="Q514" s="17"/>
      <c r="R514" s="17"/>
    </row>
    <row r="515" spans="13:18" ht="12.75" x14ac:dyDescent="0.2">
      <c r="M515" s="17"/>
      <c r="P515" s="17"/>
      <c r="Q515" s="17"/>
      <c r="R515" s="17"/>
    </row>
    <row r="516" spans="13:18" ht="12.75" x14ac:dyDescent="0.2">
      <c r="M516" s="17"/>
      <c r="P516" s="17"/>
      <c r="Q516" s="17"/>
      <c r="R516" s="17"/>
    </row>
    <row r="517" spans="13:18" ht="12.75" x14ac:dyDescent="0.2">
      <c r="M517" s="17"/>
      <c r="P517" s="17"/>
      <c r="Q517" s="17"/>
      <c r="R517" s="17"/>
    </row>
    <row r="518" spans="13:18" ht="12.75" x14ac:dyDescent="0.2">
      <c r="M518" s="17"/>
      <c r="P518" s="17"/>
      <c r="Q518" s="17"/>
      <c r="R518" s="17"/>
    </row>
    <row r="519" spans="13:18" ht="12.75" x14ac:dyDescent="0.2">
      <c r="M519" s="17"/>
      <c r="P519" s="17"/>
      <c r="Q519" s="17"/>
      <c r="R519" s="17"/>
    </row>
    <row r="520" spans="13:18" ht="12.75" x14ac:dyDescent="0.2">
      <c r="M520" s="17"/>
      <c r="P520" s="17"/>
      <c r="Q520" s="17"/>
      <c r="R520" s="17"/>
    </row>
    <row r="521" spans="13:18" ht="12.75" x14ac:dyDescent="0.2">
      <c r="M521" s="17"/>
      <c r="P521" s="17"/>
      <c r="Q521" s="17"/>
      <c r="R521" s="17"/>
    </row>
    <row r="522" spans="13:18" ht="12.75" x14ac:dyDescent="0.2">
      <c r="M522" s="17"/>
      <c r="P522" s="17"/>
      <c r="Q522" s="17"/>
      <c r="R522" s="17"/>
    </row>
    <row r="523" spans="13:18" ht="12.75" x14ac:dyDescent="0.2">
      <c r="M523" s="17"/>
      <c r="P523" s="17"/>
      <c r="Q523" s="17"/>
      <c r="R523" s="17"/>
    </row>
    <row r="524" spans="13:18" ht="12.75" x14ac:dyDescent="0.2">
      <c r="M524" s="17"/>
      <c r="P524" s="17"/>
      <c r="Q524" s="17"/>
      <c r="R524" s="17"/>
    </row>
    <row r="525" spans="13:18" ht="12.75" x14ac:dyDescent="0.2">
      <c r="M525" s="17"/>
      <c r="P525" s="17"/>
      <c r="Q525" s="17"/>
      <c r="R525" s="17"/>
    </row>
    <row r="526" spans="13:18" ht="12.75" x14ac:dyDescent="0.2">
      <c r="M526" s="17"/>
      <c r="P526" s="17"/>
      <c r="Q526" s="17"/>
      <c r="R526" s="17"/>
    </row>
    <row r="527" spans="13:18" ht="12.75" x14ac:dyDescent="0.2">
      <c r="M527" s="17"/>
      <c r="P527" s="17"/>
      <c r="Q527" s="17"/>
      <c r="R527" s="17"/>
    </row>
    <row r="528" spans="13:18" ht="12.75" x14ac:dyDescent="0.2">
      <c r="M528" s="17"/>
      <c r="P528" s="17"/>
      <c r="Q528" s="17"/>
      <c r="R528" s="17"/>
    </row>
    <row r="529" spans="13:18" ht="12.75" x14ac:dyDescent="0.2">
      <c r="M529" s="17"/>
      <c r="P529" s="17"/>
      <c r="Q529" s="17"/>
      <c r="R529" s="17"/>
    </row>
    <row r="530" spans="13:18" ht="12.75" x14ac:dyDescent="0.2">
      <c r="M530" s="17"/>
      <c r="P530" s="17"/>
      <c r="Q530" s="17"/>
      <c r="R530" s="17"/>
    </row>
    <row r="531" spans="13:18" ht="12.75" x14ac:dyDescent="0.2">
      <c r="M531" s="17"/>
      <c r="P531" s="17"/>
      <c r="Q531" s="17"/>
      <c r="R531" s="17"/>
    </row>
    <row r="532" spans="13:18" ht="12.75" x14ac:dyDescent="0.2">
      <c r="M532" s="17"/>
      <c r="P532" s="17"/>
      <c r="Q532" s="17"/>
      <c r="R532" s="17"/>
    </row>
    <row r="533" spans="13:18" ht="12.75" x14ac:dyDescent="0.2">
      <c r="M533" s="17"/>
      <c r="P533" s="17"/>
      <c r="Q533" s="17"/>
      <c r="R533" s="17"/>
    </row>
    <row r="534" spans="13:18" ht="12.75" x14ac:dyDescent="0.2">
      <c r="M534" s="17"/>
      <c r="P534" s="17"/>
      <c r="Q534" s="17"/>
      <c r="R534" s="17"/>
    </row>
    <row r="535" spans="13:18" ht="12.75" x14ac:dyDescent="0.2">
      <c r="M535" s="17"/>
      <c r="P535" s="17"/>
      <c r="Q535" s="17"/>
      <c r="R535" s="17"/>
    </row>
    <row r="536" spans="13:18" ht="12.75" x14ac:dyDescent="0.2">
      <c r="M536" s="17"/>
      <c r="P536" s="17"/>
      <c r="Q536" s="17"/>
      <c r="R536" s="17"/>
    </row>
    <row r="537" spans="13:18" ht="12.75" x14ac:dyDescent="0.2">
      <c r="M537" s="17"/>
      <c r="P537" s="17"/>
      <c r="Q537" s="17"/>
      <c r="R537" s="17"/>
    </row>
    <row r="538" spans="13:18" ht="12.75" x14ac:dyDescent="0.2">
      <c r="M538" s="17"/>
      <c r="P538" s="17"/>
      <c r="Q538" s="17"/>
      <c r="R538" s="17"/>
    </row>
    <row r="539" spans="13:18" ht="12.75" x14ac:dyDescent="0.2">
      <c r="M539" s="17"/>
      <c r="P539" s="17"/>
      <c r="Q539" s="17"/>
      <c r="R539" s="17"/>
    </row>
    <row r="540" spans="13:18" ht="12.75" x14ac:dyDescent="0.2">
      <c r="M540" s="17"/>
      <c r="P540" s="17"/>
      <c r="Q540" s="17"/>
      <c r="R540" s="17"/>
    </row>
    <row r="541" spans="13:18" ht="12.75" x14ac:dyDescent="0.2">
      <c r="M541" s="17"/>
      <c r="P541" s="17"/>
      <c r="Q541" s="17"/>
      <c r="R541" s="17"/>
    </row>
    <row r="542" spans="13:18" ht="12.75" x14ac:dyDescent="0.2">
      <c r="M542" s="17"/>
      <c r="P542" s="17"/>
      <c r="Q542" s="17"/>
      <c r="R542" s="17"/>
    </row>
    <row r="543" spans="13:18" ht="12.75" x14ac:dyDescent="0.2">
      <c r="M543" s="17"/>
      <c r="P543" s="17"/>
      <c r="Q543" s="17"/>
      <c r="R543" s="17"/>
    </row>
    <row r="544" spans="13:18" ht="12.75" x14ac:dyDescent="0.2">
      <c r="M544" s="17"/>
      <c r="P544" s="17"/>
      <c r="Q544" s="17"/>
      <c r="R544" s="17"/>
    </row>
    <row r="545" spans="13:18" ht="12.75" x14ac:dyDescent="0.2">
      <c r="M545" s="17"/>
      <c r="P545" s="17"/>
      <c r="Q545" s="17"/>
      <c r="R545" s="17"/>
    </row>
    <row r="546" spans="13:18" ht="12.75" x14ac:dyDescent="0.2">
      <c r="M546" s="17"/>
      <c r="P546" s="17"/>
      <c r="Q546" s="17"/>
      <c r="R546" s="17"/>
    </row>
    <row r="547" spans="13:18" ht="12.75" x14ac:dyDescent="0.2">
      <c r="M547" s="17"/>
      <c r="P547" s="17"/>
      <c r="Q547" s="17"/>
      <c r="R547" s="17"/>
    </row>
    <row r="548" spans="13:18" ht="12.75" x14ac:dyDescent="0.2">
      <c r="M548" s="17"/>
      <c r="P548" s="17"/>
      <c r="Q548" s="17"/>
      <c r="R548" s="17"/>
    </row>
    <row r="549" spans="13:18" ht="12.75" x14ac:dyDescent="0.2">
      <c r="M549" s="17"/>
      <c r="P549" s="17"/>
      <c r="Q549" s="17"/>
      <c r="R549" s="17"/>
    </row>
    <row r="550" spans="13:18" ht="12.75" x14ac:dyDescent="0.2">
      <c r="M550" s="17"/>
      <c r="P550" s="17"/>
      <c r="Q550" s="17"/>
      <c r="R550" s="17"/>
    </row>
    <row r="551" spans="13:18" ht="12.75" x14ac:dyDescent="0.2">
      <c r="M551" s="17"/>
      <c r="P551" s="17"/>
      <c r="Q551" s="17"/>
      <c r="R551" s="17"/>
    </row>
    <row r="552" spans="13:18" ht="12.75" x14ac:dyDescent="0.2">
      <c r="M552" s="17"/>
      <c r="P552" s="17"/>
      <c r="Q552" s="17"/>
      <c r="R552" s="17"/>
    </row>
    <row r="553" spans="13:18" ht="12.75" x14ac:dyDescent="0.2">
      <c r="M553" s="17"/>
      <c r="P553" s="17"/>
      <c r="Q553" s="17"/>
      <c r="R553" s="17"/>
    </row>
    <row r="554" spans="13:18" ht="12.75" x14ac:dyDescent="0.2">
      <c r="M554" s="17"/>
      <c r="P554" s="17"/>
      <c r="Q554" s="17"/>
      <c r="R554" s="17"/>
    </row>
    <row r="555" spans="13:18" ht="12.75" x14ac:dyDescent="0.2">
      <c r="M555" s="17"/>
      <c r="P555" s="17"/>
      <c r="Q555" s="17"/>
      <c r="R555" s="17"/>
    </row>
    <row r="556" spans="13:18" ht="12.75" x14ac:dyDescent="0.2">
      <c r="M556" s="17"/>
      <c r="P556" s="17"/>
      <c r="Q556" s="17"/>
      <c r="R556" s="17"/>
    </row>
    <row r="557" spans="13:18" ht="12.75" x14ac:dyDescent="0.2">
      <c r="M557" s="17"/>
      <c r="P557" s="17"/>
      <c r="Q557" s="17"/>
      <c r="R557" s="17"/>
    </row>
    <row r="558" spans="13:18" ht="12.75" x14ac:dyDescent="0.2">
      <c r="M558" s="17"/>
      <c r="P558" s="17"/>
      <c r="Q558" s="17"/>
      <c r="R558" s="17"/>
    </row>
    <row r="559" spans="13:18" ht="12.75" x14ac:dyDescent="0.2">
      <c r="M559" s="17"/>
      <c r="P559" s="17"/>
      <c r="Q559" s="17"/>
      <c r="R559" s="17"/>
    </row>
    <row r="560" spans="13:18" ht="12.75" x14ac:dyDescent="0.2">
      <c r="M560" s="17"/>
      <c r="P560" s="17"/>
      <c r="Q560" s="17"/>
      <c r="R560" s="17"/>
    </row>
    <row r="561" spans="13:18" ht="12.75" x14ac:dyDescent="0.2">
      <c r="M561" s="17"/>
      <c r="P561" s="17"/>
      <c r="Q561" s="17"/>
      <c r="R561" s="17"/>
    </row>
    <row r="562" spans="13:18" ht="12.75" x14ac:dyDescent="0.2">
      <c r="M562" s="17"/>
      <c r="P562" s="17"/>
      <c r="Q562" s="17"/>
      <c r="R562" s="17"/>
    </row>
    <row r="563" spans="13:18" ht="12.75" x14ac:dyDescent="0.2">
      <c r="M563" s="17"/>
      <c r="P563" s="17"/>
      <c r="Q563" s="17"/>
      <c r="R563" s="17"/>
    </row>
    <row r="564" spans="13:18" ht="12.75" x14ac:dyDescent="0.2">
      <c r="M564" s="17"/>
      <c r="P564" s="17"/>
      <c r="Q564" s="17"/>
      <c r="R564" s="17"/>
    </row>
    <row r="565" spans="13:18" ht="12.75" x14ac:dyDescent="0.2">
      <c r="M565" s="17"/>
      <c r="P565" s="17"/>
      <c r="Q565" s="17"/>
      <c r="R565" s="17"/>
    </row>
    <row r="566" spans="13:18" ht="12.75" x14ac:dyDescent="0.2">
      <c r="M566" s="17"/>
      <c r="P566" s="17"/>
      <c r="Q566" s="17"/>
      <c r="R566" s="17"/>
    </row>
    <row r="567" spans="13:18" ht="12.75" x14ac:dyDescent="0.2">
      <c r="M567" s="17"/>
      <c r="P567" s="17"/>
      <c r="Q567" s="17"/>
      <c r="R567" s="17"/>
    </row>
    <row r="568" spans="13:18" ht="12.75" x14ac:dyDescent="0.2">
      <c r="M568" s="17"/>
      <c r="P568" s="17"/>
      <c r="Q568" s="17"/>
      <c r="R568" s="17"/>
    </row>
    <row r="569" spans="13:18" ht="12.75" x14ac:dyDescent="0.2">
      <c r="M569" s="17"/>
      <c r="P569" s="17"/>
      <c r="Q569" s="17"/>
      <c r="R569" s="17"/>
    </row>
    <row r="570" spans="13:18" ht="12.75" x14ac:dyDescent="0.2">
      <c r="M570" s="17"/>
      <c r="P570" s="17"/>
      <c r="Q570" s="17"/>
      <c r="R570" s="17"/>
    </row>
    <row r="571" spans="13:18" ht="12.75" x14ac:dyDescent="0.2">
      <c r="M571" s="17"/>
      <c r="P571" s="17"/>
      <c r="Q571" s="17"/>
      <c r="R571" s="17"/>
    </row>
    <row r="572" spans="13:18" ht="12.75" x14ac:dyDescent="0.2">
      <c r="M572" s="17"/>
      <c r="P572" s="17"/>
      <c r="Q572" s="17"/>
      <c r="R572" s="17"/>
    </row>
    <row r="573" spans="13:18" ht="12.75" x14ac:dyDescent="0.2">
      <c r="M573" s="17"/>
      <c r="P573" s="17"/>
      <c r="Q573" s="17"/>
      <c r="R573" s="17"/>
    </row>
    <row r="574" spans="13:18" ht="12.75" x14ac:dyDescent="0.2">
      <c r="M574" s="17"/>
      <c r="P574" s="17"/>
      <c r="Q574" s="17"/>
      <c r="R574" s="17"/>
    </row>
    <row r="575" spans="13:18" ht="12.75" x14ac:dyDescent="0.2">
      <c r="M575" s="17"/>
      <c r="P575" s="17"/>
      <c r="Q575" s="17"/>
      <c r="R575" s="17"/>
    </row>
    <row r="576" spans="13:18" ht="12.75" x14ac:dyDescent="0.2">
      <c r="M576" s="17"/>
      <c r="P576" s="17"/>
      <c r="Q576" s="17"/>
      <c r="R576" s="17"/>
    </row>
    <row r="577" spans="13:18" ht="12.75" x14ac:dyDescent="0.2">
      <c r="M577" s="17"/>
      <c r="P577" s="17"/>
      <c r="Q577" s="17"/>
      <c r="R577" s="17"/>
    </row>
    <row r="578" spans="13:18" ht="12.75" x14ac:dyDescent="0.2">
      <c r="M578" s="17"/>
      <c r="P578" s="17"/>
      <c r="Q578" s="17"/>
      <c r="R578" s="17"/>
    </row>
    <row r="579" spans="13:18" ht="12.75" x14ac:dyDescent="0.2">
      <c r="M579" s="17"/>
      <c r="P579" s="17"/>
      <c r="Q579" s="17"/>
      <c r="R579" s="17"/>
    </row>
    <row r="580" spans="13:18" ht="12.75" x14ac:dyDescent="0.2">
      <c r="M580" s="17"/>
      <c r="P580" s="17"/>
      <c r="Q580" s="17"/>
      <c r="R580" s="17"/>
    </row>
    <row r="581" spans="13:18" ht="12.75" x14ac:dyDescent="0.2">
      <c r="M581" s="17"/>
      <c r="P581" s="17"/>
      <c r="Q581" s="17"/>
      <c r="R581" s="17"/>
    </row>
    <row r="582" spans="13:18" ht="12.75" x14ac:dyDescent="0.2">
      <c r="M582" s="17"/>
      <c r="P582" s="17"/>
      <c r="Q582" s="17"/>
      <c r="R582" s="17"/>
    </row>
    <row r="583" spans="13:18" ht="12.75" x14ac:dyDescent="0.2">
      <c r="M583" s="17"/>
      <c r="P583" s="17"/>
      <c r="Q583" s="17"/>
      <c r="R583" s="17"/>
    </row>
    <row r="584" spans="13:18" ht="12.75" x14ac:dyDescent="0.2">
      <c r="M584" s="17"/>
      <c r="P584" s="17"/>
      <c r="Q584" s="17"/>
      <c r="R584" s="17"/>
    </row>
    <row r="585" spans="13:18" ht="12.75" x14ac:dyDescent="0.2">
      <c r="M585" s="17"/>
      <c r="P585" s="17"/>
      <c r="Q585" s="17"/>
      <c r="R585" s="17"/>
    </row>
    <row r="586" spans="13:18" ht="12.75" x14ac:dyDescent="0.2">
      <c r="M586" s="17"/>
      <c r="P586" s="17"/>
      <c r="Q586" s="17"/>
      <c r="R586" s="17"/>
    </row>
    <row r="587" spans="13:18" ht="12.75" x14ac:dyDescent="0.2">
      <c r="M587" s="17"/>
      <c r="P587" s="17"/>
      <c r="Q587" s="17"/>
      <c r="R587" s="17"/>
    </row>
    <row r="588" spans="13:18" ht="12.75" x14ac:dyDescent="0.2">
      <c r="M588" s="17"/>
      <c r="P588" s="17"/>
      <c r="Q588" s="17"/>
      <c r="R588" s="17"/>
    </row>
    <row r="589" spans="13:18" ht="12.75" x14ac:dyDescent="0.2">
      <c r="M589" s="17"/>
      <c r="P589" s="17"/>
      <c r="Q589" s="17"/>
      <c r="R589" s="17"/>
    </row>
    <row r="590" spans="13:18" ht="12.75" x14ac:dyDescent="0.2">
      <c r="M590" s="17"/>
      <c r="P590" s="17"/>
      <c r="Q590" s="17"/>
      <c r="R590" s="17"/>
    </row>
    <row r="591" spans="13:18" ht="12.75" x14ac:dyDescent="0.2">
      <c r="M591" s="17"/>
      <c r="P591" s="17"/>
      <c r="Q591" s="17"/>
      <c r="R591" s="17"/>
    </row>
    <row r="592" spans="13:18" ht="12.75" x14ac:dyDescent="0.2">
      <c r="M592" s="17"/>
      <c r="P592" s="17"/>
      <c r="Q592" s="17"/>
      <c r="R592" s="17"/>
    </row>
    <row r="593" spans="13:18" ht="12.75" x14ac:dyDescent="0.2">
      <c r="M593" s="17"/>
      <c r="P593" s="17"/>
      <c r="Q593" s="17"/>
      <c r="R593" s="17"/>
    </row>
    <row r="594" spans="13:18" ht="12.75" x14ac:dyDescent="0.2">
      <c r="M594" s="17"/>
      <c r="P594" s="17"/>
      <c r="Q594" s="17"/>
      <c r="R594" s="17"/>
    </row>
    <row r="595" spans="13:18" ht="12.75" x14ac:dyDescent="0.2">
      <c r="M595" s="17"/>
      <c r="P595" s="17"/>
      <c r="Q595" s="17"/>
      <c r="R595" s="17"/>
    </row>
    <row r="596" spans="13:18" ht="12.75" x14ac:dyDescent="0.2">
      <c r="M596" s="17"/>
      <c r="P596" s="17"/>
      <c r="Q596" s="17"/>
      <c r="R596" s="17"/>
    </row>
    <row r="597" spans="13:18" ht="12.75" x14ac:dyDescent="0.2">
      <c r="M597" s="17"/>
      <c r="P597" s="17"/>
      <c r="Q597" s="17"/>
      <c r="R597" s="17"/>
    </row>
    <row r="598" spans="13:18" ht="12.75" x14ac:dyDescent="0.2">
      <c r="M598" s="17"/>
      <c r="P598" s="17"/>
      <c r="Q598" s="17"/>
      <c r="R598" s="17"/>
    </row>
    <row r="599" spans="13:18" ht="12.75" x14ac:dyDescent="0.2">
      <c r="M599" s="17"/>
      <c r="P599" s="17"/>
      <c r="Q599" s="17"/>
      <c r="R599" s="17"/>
    </row>
    <row r="600" spans="13:18" ht="12.75" x14ac:dyDescent="0.2">
      <c r="M600" s="17"/>
      <c r="P600" s="17"/>
      <c r="Q600" s="17"/>
      <c r="R600" s="17"/>
    </row>
    <row r="601" spans="13:18" ht="12.75" x14ac:dyDescent="0.2">
      <c r="M601" s="17"/>
      <c r="P601" s="17"/>
      <c r="Q601" s="17"/>
      <c r="R601" s="17"/>
    </row>
    <row r="602" spans="13:18" ht="12.75" x14ac:dyDescent="0.2">
      <c r="M602" s="17"/>
      <c r="P602" s="17"/>
      <c r="Q602" s="17"/>
      <c r="R602" s="17"/>
    </row>
    <row r="603" spans="13:18" ht="12.75" x14ac:dyDescent="0.2">
      <c r="M603" s="17"/>
      <c r="P603" s="17"/>
      <c r="Q603" s="17"/>
      <c r="R603" s="17"/>
    </row>
    <row r="604" spans="13:18" ht="12.75" x14ac:dyDescent="0.2">
      <c r="M604" s="17"/>
      <c r="P604" s="17"/>
      <c r="Q604" s="17"/>
      <c r="R604" s="17"/>
    </row>
    <row r="605" spans="13:18" ht="12.75" x14ac:dyDescent="0.2">
      <c r="M605" s="17"/>
      <c r="P605" s="17"/>
      <c r="Q605" s="17"/>
      <c r="R605" s="17"/>
    </row>
    <row r="606" spans="13:18" ht="12.75" x14ac:dyDescent="0.2">
      <c r="M606" s="17"/>
      <c r="P606" s="17"/>
      <c r="Q606" s="17"/>
      <c r="R606" s="17"/>
    </row>
    <row r="607" spans="13:18" ht="12.75" x14ac:dyDescent="0.2">
      <c r="M607" s="17"/>
      <c r="P607" s="17"/>
      <c r="Q607" s="17"/>
      <c r="R607" s="17"/>
    </row>
    <row r="608" spans="13:18" ht="12.75" x14ac:dyDescent="0.2">
      <c r="M608" s="17"/>
      <c r="P608" s="17"/>
      <c r="Q608" s="17"/>
      <c r="R608" s="17"/>
    </row>
    <row r="609" spans="13:18" ht="12.75" x14ac:dyDescent="0.2">
      <c r="M609" s="17"/>
      <c r="P609" s="17"/>
      <c r="Q609" s="17"/>
      <c r="R609" s="17"/>
    </row>
    <row r="610" spans="13:18" ht="12.75" x14ac:dyDescent="0.2">
      <c r="M610" s="17"/>
      <c r="P610" s="17"/>
      <c r="Q610" s="17"/>
      <c r="R610" s="17"/>
    </row>
    <row r="611" spans="13:18" ht="12.75" x14ac:dyDescent="0.2">
      <c r="M611" s="17"/>
      <c r="P611" s="17"/>
      <c r="Q611" s="17"/>
      <c r="R611" s="17"/>
    </row>
    <row r="612" spans="13:18" ht="12.75" x14ac:dyDescent="0.2">
      <c r="M612" s="17"/>
      <c r="P612" s="17"/>
      <c r="Q612" s="17"/>
      <c r="R612" s="17"/>
    </row>
    <row r="613" spans="13:18" ht="12.75" x14ac:dyDescent="0.2">
      <c r="M613" s="17"/>
      <c r="P613" s="17"/>
      <c r="Q613" s="17"/>
      <c r="R613" s="17"/>
    </row>
    <row r="614" spans="13:18" ht="12.75" x14ac:dyDescent="0.2">
      <c r="M614" s="17"/>
      <c r="P614" s="17"/>
      <c r="Q614" s="17"/>
      <c r="R614" s="17"/>
    </row>
    <row r="615" spans="13:18" ht="12.75" x14ac:dyDescent="0.2">
      <c r="M615" s="17"/>
      <c r="P615" s="17"/>
      <c r="Q615" s="17"/>
      <c r="R615" s="17"/>
    </row>
    <row r="616" spans="13:18" ht="12.75" x14ac:dyDescent="0.2">
      <c r="M616" s="17"/>
      <c r="P616" s="17"/>
      <c r="Q616" s="17"/>
      <c r="R616" s="17"/>
    </row>
    <row r="617" spans="13:18" ht="12.75" x14ac:dyDescent="0.2">
      <c r="M617" s="17"/>
      <c r="P617" s="17"/>
      <c r="Q617" s="17"/>
      <c r="R617" s="17"/>
    </row>
    <row r="618" spans="13:18" ht="12.75" x14ac:dyDescent="0.2">
      <c r="M618" s="17"/>
      <c r="P618" s="17"/>
      <c r="Q618" s="17"/>
      <c r="R618" s="17"/>
    </row>
    <row r="619" spans="13:18" ht="12.75" x14ac:dyDescent="0.2">
      <c r="M619" s="17"/>
      <c r="P619" s="17"/>
      <c r="Q619" s="17"/>
      <c r="R619" s="17"/>
    </row>
    <row r="620" spans="13:18" ht="12.75" x14ac:dyDescent="0.2">
      <c r="M620" s="17"/>
      <c r="P620" s="17"/>
      <c r="Q620" s="17"/>
      <c r="R620" s="17"/>
    </row>
    <row r="621" spans="13:18" ht="12.75" x14ac:dyDescent="0.2">
      <c r="M621" s="17"/>
      <c r="P621" s="17"/>
      <c r="Q621" s="17"/>
      <c r="R621" s="17"/>
    </row>
    <row r="622" spans="13:18" ht="12.75" x14ac:dyDescent="0.2">
      <c r="M622" s="17"/>
      <c r="P622" s="17"/>
      <c r="Q622" s="17"/>
      <c r="R622" s="17"/>
    </row>
    <row r="623" spans="13:18" ht="12.75" x14ac:dyDescent="0.2">
      <c r="M623" s="17"/>
      <c r="P623" s="17"/>
      <c r="Q623" s="17"/>
      <c r="R623" s="17"/>
    </row>
    <row r="624" spans="13:18" ht="12.75" x14ac:dyDescent="0.2">
      <c r="M624" s="17"/>
      <c r="P624" s="17"/>
      <c r="Q624" s="17"/>
      <c r="R624" s="17"/>
    </row>
    <row r="625" spans="13:18" ht="12.75" x14ac:dyDescent="0.2">
      <c r="M625" s="17"/>
      <c r="P625" s="17"/>
      <c r="Q625" s="17"/>
      <c r="R625" s="17"/>
    </row>
    <row r="626" spans="13:18" ht="12.75" x14ac:dyDescent="0.2">
      <c r="M626" s="17"/>
      <c r="P626" s="17"/>
      <c r="Q626" s="17"/>
      <c r="R626" s="17"/>
    </row>
    <row r="627" spans="13:18" ht="12.75" x14ac:dyDescent="0.2">
      <c r="M627" s="17"/>
      <c r="P627" s="17"/>
      <c r="Q627" s="17"/>
      <c r="R627" s="17"/>
    </row>
    <row r="628" spans="13:18" ht="12.75" x14ac:dyDescent="0.2">
      <c r="M628" s="17"/>
      <c r="P628" s="17"/>
      <c r="Q628" s="17"/>
      <c r="R628" s="17"/>
    </row>
    <row r="629" spans="13:18" ht="12.75" x14ac:dyDescent="0.2">
      <c r="M629" s="17"/>
      <c r="P629" s="17"/>
      <c r="Q629" s="17"/>
      <c r="R629" s="17"/>
    </row>
    <row r="630" spans="13:18" ht="12.75" x14ac:dyDescent="0.2">
      <c r="M630" s="17"/>
      <c r="P630" s="17"/>
      <c r="Q630" s="17"/>
      <c r="R630" s="17"/>
    </row>
    <row r="631" spans="13:18" ht="12.75" x14ac:dyDescent="0.2">
      <c r="M631" s="17"/>
      <c r="P631" s="17"/>
      <c r="Q631" s="17"/>
      <c r="R631" s="17"/>
    </row>
    <row r="632" spans="13:18" ht="12.75" x14ac:dyDescent="0.2">
      <c r="M632" s="17"/>
      <c r="P632" s="17"/>
      <c r="Q632" s="17"/>
      <c r="R632" s="17"/>
    </row>
    <row r="633" spans="13:18" ht="12.75" x14ac:dyDescent="0.2">
      <c r="M633" s="17"/>
      <c r="P633" s="17"/>
      <c r="Q633" s="17"/>
      <c r="R633" s="17"/>
    </row>
    <row r="634" spans="13:18" ht="12.75" x14ac:dyDescent="0.2">
      <c r="M634" s="17"/>
      <c r="P634" s="17"/>
      <c r="Q634" s="17"/>
      <c r="R634" s="17"/>
    </row>
    <row r="635" spans="13:18" ht="12.75" x14ac:dyDescent="0.2">
      <c r="M635" s="17"/>
      <c r="P635" s="17"/>
      <c r="Q635" s="17"/>
      <c r="R635" s="17"/>
    </row>
    <row r="636" spans="13:18" ht="12.75" x14ac:dyDescent="0.2">
      <c r="M636" s="17"/>
      <c r="P636" s="17"/>
      <c r="Q636" s="17"/>
      <c r="R636" s="17"/>
    </row>
    <row r="637" spans="13:18" ht="12.75" x14ac:dyDescent="0.2">
      <c r="M637" s="17"/>
      <c r="P637" s="17"/>
      <c r="Q637" s="17"/>
      <c r="R637" s="17"/>
    </row>
    <row r="638" spans="13:18" ht="12.75" x14ac:dyDescent="0.2">
      <c r="M638" s="17"/>
      <c r="P638" s="17"/>
      <c r="Q638" s="17"/>
      <c r="R638" s="17"/>
    </row>
    <row r="639" spans="13:18" ht="12.75" x14ac:dyDescent="0.2">
      <c r="M639" s="17"/>
      <c r="P639" s="17"/>
      <c r="Q639" s="17"/>
      <c r="R639" s="17"/>
    </row>
    <row r="640" spans="13:18" ht="12.75" x14ac:dyDescent="0.2">
      <c r="M640" s="17"/>
      <c r="P640" s="17"/>
      <c r="Q640" s="17"/>
      <c r="R640" s="17"/>
    </row>
    <row r="641" spans="13:18" ht="12.75" x14ac:dyDescent="0.2">
      <c r="M641" s="17"/>
      <c r="P641" s="17"/>
      <c r="Q641" s="17"/>
      <c r="R641" s="17"/>
    </row>
    <row r="642" spans="13:18" ht="12.75" x14ac:dyDescent="0.2">
      <c r="M642" s="17"/>
      <c r="P642" s="17"/>
      <c r="Q642" s="17"/>
      <c r="R642" s="17"/>
    </row>
    <row r="643" spans="13:18" ht="12.75" x14ac:dyDescent="0.2">
      <c r="M643" s="17"/>
      <c r="P643" s="17"/>
      <c r="Q643" s="17"/>
      <c r="R643" s="17"/>
    </row>
    <row r="644" spans="13:18" ht="12.75" x14ac:dyDescent="0.2">
      <c r="M644" s="17"/>
      <c r="P644" s="17"/>
      <c r="Q644" s="17"/>
      <c r="R644" s="17"/>
    </row>
    <row r="645" spans="13:18" ht="12.75" x14ac:dyDescent="0.2">
      <c r="M645" s="17"/>
      <c r="P645" s="17"/>
      <c r="Q645" s="17"/>
      <c r="R645" s="17"/>
    </row>
    <row r="646" spans="13:18" ht="12.75" x14ac:dyDescent="0.2">
      <c r="M646" s="17"/>
      <c r="P646" s="17"/>
      <c r="Q646" s="17"/>
      <c r="R646" s="17"/>
    </row>
    <row r="647" spans="13:18" ht="12.75" x14ac:dyDescent="0.2">
      <c r="M647" s="17"/>
      <c r="P647" s="17"/>
      <c r="Q647" s="17"/>
      <c r="R647" s="17"/>
    </row>
    <row r="648" spans="13:18" ht="12.75" x14ac:dyDescent="0.2">
      <c r="M648" s="17"/>
      <c r="P648" s="17"/>
      <c r="Q648" s="17"/>
      <c r="R648" s="17"/>
    </row>
    <row r="649" spans="13:18" ht="12.75" x14ac:dyDescent="0.2">
      <c r="M649" s="17"/>
      <c r="P649" s="17"/>
      <c r="Q649" s="17"/>
      <c r="R649" s="17"/>
    </row>
    <row r="650" spans="13:18" ht="12.75" x14ac:dyDescent="0.2">
      <c r="M650" s="17"/>
      <c r="P650" s="17"/>
      <c r="Q650" s="17"/>
      <c r="R650" s="17"/>
    </row>
    <row r="651" spans="13:18" ht="12.75" x14ac:dyDescent="0.2">
      <c r="M651" s="17"/>
      <c r="P651" s="17"/>
      <c r="Q651" s="17"/>
      <c r="R651" s="17"/>
    </row>
    <row r="652" spans="13:18" ht="12.75" x14ac:dyDescent="0.2">
      <c r="M652" s="17"/>
      <c r="P652" s="17"/>
      <c r="Q652" s="17"/>
      <c r="R652" s="17"/>
    </row>
    <row r="653" spans="13:18" ht="12.75" x14ac:dyDescent="0.2">
      <c r="M653" s="17"/>
      <c r="P653" s="17"/>
      <c r="Q653" s="17"/>
      <c r="R653" s="17"/>
    </row>
    <row r="654" spans="13:18" ht="12.75" x14ac:dyDescent="0.2">
      <c r="M654" s="17"/>
      <c r="P654" s="17"/>
      <c r="Q654" s="17"/>
      <c r="R654" s="17"/>
    </row>
    <row r="655" spans="13:18" ht="12.75" x14ac:dyDescent="0.2">
      <c r="M655" s="17"/>
      <c r="P655" s="17"/>
      <c r="Q655" s="17"/>
      <c r="R655" s="17"/>
    </row>
    <row r="656" spans="13:18" ht="12.75" x14ac:dyDescent="0.2">
      <c r="M656" s="17"/>
      <c r="P656" s="17"/>
      <c r="Q656" s="17"/>
      <c r="R656" s="17"/>
    </row>
    <row r="657" spans="13:18" ht="12.75" x14ac:dyDescent="0.2">
      <c r="M657" s="17"/>
      <c r="P657" s="17"/>
      <c r="Q657" s="17"/>
      <c r="R657" s="17"/>
    </row>
    <row r="658" spans="13:18" ht="12.75" x14ac:dyDescent="0.2">
      <c r="M658" s="17"/>
      <c r="P658" s="17"/>
      <c r="Q658" s="17"/>
      <c r="R658" s="17"/>
    </row>
    <row r="659" spans="13:18" ht="12.75" x14ac:dyDescent="0.2">
      <c r="M659" s="17"/>
      <c r="P659" s="17"/>
      <c r="Q659" s="17"/>
      <c r="R659" s="17"/>
    </row>
    <row r="660" spans="13:18" ht="12.75" x14ac:dyDescent="0.2">
      <c r="M660" s="17"/>
      <c r="P660" s="17"/>
      <c r="Q660" s="17"/>
      <c r="R660" s="17"/>
    </row>
    <row r="661" spans="13:18" ht="12.75" x14ac:dyDescent="0.2">
      <c r="M661" s="17"/>
      <c r="P661" s="17"/>
      <c r="Q661" s="17"/>
      <c r="R661" s="17"/>
    </row>
    <row r="662" spans="13:18" ht="12.75" x14ac:dyDescent="0.2">
      <c r="M662" s="17"/>
      <c r="P662" s="17"/>
      <c r="Q662" s="17"/>
      <c r="R662" s="17"/>
    </row>
    <row r="663" spans="13:18" ht="12.75" x14ac:dyDescent="0.2">
      <c r="M663" s="17"/>
      <c r="P663" s="17"/>
      <c r="Q663" s="17"/>
      <c r="R663" s="17"/>
    </row>
    <row r="664" spans="13:18" ht="12.75" x14ac:dyDescent="0.2">
      <c r="M664" s="17"/>
      <c r="P664" s="17"/>
      <c r="Q664" s="17"/>
      <c r="R664" s="17"/>
    </row>
    <row r="665" spans="13:18" ht="12.75" x14ac:dyDescent="0.2">
      <c r="M665" s="17"/>
      <c r="P665" s="17"/>
      <c r="Q665" s="17"/>
      <c r="R665" s="17"/>
    </row>
    <row r="666" spans="13:18" ht="12.75" x14ac:dyDescent="0.2">
      <c r="M666" s="17"/>
      <c r="P666" s="17"/>
      <c r="Q666" s="17"/>
      <c r="R666" s="17"/>
    </row>
    <row r="667" spans="13:18" ht="12.75" x14ac:dyDescent="0.2">
      <c r="M667" s="17"/>
      <c r="P667" s="17"/>
      <c r="Q667" s="17"/>
      <c r="R667" s="17"/>
    </row>
    <row r="668" spans="13:18" ht="12.75" x14ac:dyDescent="0.2">
      <c r="M668" s="17"/>
      <c r="P668" s="17"/>
      <c r="Q668" s="17"/>
      <c r="R668" s="17"/>
    </row>
    <row r="669" spans="13:18" ht="12.75" x14ac:dyDescent="0.2">
      <c r="M669" s="17"/>
      <c r="P669" s="17"/>
      <c r="Q669" s="17"/>
      <c r="R669" s="17"/>
    </row>
    <row r="670" spans="13:18" ht="12.75" x14ac:dyDescent="0.2">
      <c r="M670" s="17"/>
      <c r="P670" s="17"/>
      <c r="Q670" s="17"/>
      <c r="R670" s="17"/>
    </row>
    <row r="671" spans="13:18" ht="12.75" x14ac:dyDescent="0.2">
      <c r="M671" s="17"/>
      <c r="P671" s="17"/>
      <c r="Q671" s="17"/>
      <c r="R671" s="17"/>
    </row>
    <row r="672" spans="13:18" ht="12.75" x14ac:dyDescent="0.2">
      <c r="M672" s="17"/>
      <c r="P672" s="17"/>
      <c r="Q672" s="17"/>
      <c r="R672" s="17"/>
    </row>
    <row r="673" spans="13:18" ht="12.75" x14ac:dyDescent="0.2">
      <c r="M673" s="17"/>
      <c r="P673" s="17"/>
      <c r="Q673" s="17"/>
      <c r="R673" s="17"/>
    </row>
    <row r="674" spans="13:18" ht="12.75" x14ac:dyDescent="0.2">
      <c r="M674" s="17"/>
      <c r="P674" s="17"/>
      <c r="Q674" s="17"/>
      <c r="R674" s="17"/>
    </row>
    <row r="675" spans="13:18" ht="12.75" x14ac:dyDescent="0.2">
      <c r="M675" s="17"/>
      <c r="P675" s="17"/>
      <c r="Q675" s="17"/>
      <c r="R675" s="17"/>
    </row>
    <row r="676" spans="13:18" ht="12.75" x14ac:dyDescent="0.2">
      <c r="M676" s="17"/>
      <c r="P676" s="17"/>
      <c r="Q676" s="17"/>
      <c r="R676" s="17"/>
    </row>
    <row r="677" spans="13:18" ht="12.75" x14ac:dyDescent="0.2">
      <c r="M677" s="17"/>
      <c r="P677" s="17"/>
      <c r="Q677" s="17"/>
      <c r="R677" s="17"/>
    </row>
    <row r="678" spans="13:18" ht="12.75" x14ac:dyDescent="0.2">
      <c r="M678" s="17"/>
      <c r="P678" s="17"/>
      <c r="Q678" s="17"/>
      <c r="R678" s="17"/>
    </row>
    <row r="679" spans="13:18" ht="12.75" x14ac:dyDescent="0.2">
      <c r="M679" s="17"/>
      <c r="P679" s="17"/>
      <c r="Q679" s="17"/>
      <c r="R679" s="17"/>
    </row>
    <row r="680" spans="13:18" ht="12.75" x14ac:dyDescent="0.2">
      <c r="M680" s="17"/>
      <c r="P680" s="17"/>
      <c r="Q680" s="17"/>
      <c r="R680" s="17"/>
    </row>
    <row r="681" spans="13:18" ht="12.75" x14ac:dyDescent="0.2">
      <c r="M681" s="17"/>
      <c r="P681" s="17"/>
      <c r="Q681" s="17"/>
      <c r="R681" s="17"/>
    </row>
    <row r="682" spans="13:18" ht="12.75" x14ac:dyDescent="0.2">
      <c r="M682" s="17"/>
      <c r="P682" s="17"/>
      <c r="Q682" s="17"/>
      <c r="R682" s="17"/>
    </row>
    <row r="683" spans="13:18" ht="12.75" x14ac:dyDescent="0.2">
      <c r="M683" s="17"/>
      <c r="P683" s="17"/>
      <c r="Q683" s="17"/>
      <c r="R683" s="17"/>
    </row>
    <row r="684" spans="13:18" ht="12.75" x14ac:dyDescent="0.2">
      <c r="M684" s="17"/>
      <c r="P684" s="17"/>
      <c r="Q684" s="17"/>
      <c r="R684" s="17"/>
    </row>
    <row r="685" spans="13:18" ht="12.75" x14ac:dyDescent="0.2">
      <c r="M685" s="17"/>
      <c r="P685" s="17"/>
      <c r="Q685" s="17"/>
      <c r="R685" s="17"/>
    </row>
    <row r="686" spans="13:18" ht="12.75" x14ac:dyDescent="0.2">
      <c r="M686" s="17"/>
      <c r="P686" s="17"/>
      <c r="Q686" s="17"/>
      <c r="R686" s="17"/>
    </row>
    <row r="687" spans="13:18" ht="12.75" x14ac:dyDescent="0.2">
      <c r="M687" s="17"/>
      <c r="P687" s="17"/>
      <c r="Q687" s="17"/>
      <c r="R687" s="17"/>
    </row>
    <row r="688" spans="13:18" ht="12.75" x14ac:dyDescent="0.2">
      <c r="M688" s="17"/>
      <c r="P688" s="17"/>
      <c r="Q688" s="17"/>
      <c r="R688" s="17"/>
    </row>
    <row r="689" spans="13:18" ht="12.75" x14ac:dyDescent="0.2">
      <c r="M689" s="17"/>
      <c r="P689" s="17"/>
      <c r="Q689" s="17"/>
      <c r="R689" s="17"/>
    </row>
    <row r="690" spans="13:18" ht="12.75" x14ac:dyDescent="0.2">
      <c r="M690" s="17"/>
      <c r="P690" s="17"/>
      <c r="Q690" s="17"/>
      <c r="R690" s="17"/>
    </row>
    <row r="691" spans="13:18" ht="12.75" x14ac:dyDescent="0.2">
      <c r="M691" s="17"/>
      <c r="P691" s="17"/>
      <c r="Q691" s="17"/>
      <c r="R691" s="17"/>
    </row>
    <row r="692" spans="13:18" ht="12.75" x14ac:dyDescent="0.2">
      <c r="M692" s="17"/>
      <c r="P692" s="17"/>
      <c r="Q692" s="17"/>
      <c r="R692" s="17"/>
    </row>
    <row r="693" spans="13:18" ht="12.75" x14ac:dyDescent="0.2">
      <c r="M693" s="17"/>
      <c r="P693" s="17"/>
      <c r="Q693" s="17"/>
      <c r="R693" s="17"/>
    </row>
    <row r="694" spans="13:18" ht="12.75" x14ac:dyDescent="0.2">
      <c r="M694" s="17"/>
      <c r="P694" s="17"/>
      <c r="Q694" s="17"/>
      <c r="R694" s="17"/>
    </row>
    <row r="695" spans="13:18" ht="12.75" x14ac:dyDescent="0.2">
      <c r="M695" s="17"/>
      <c r="P695" s="17"/>
      <c r="Q695" s="17"/>
      <c r="R695" s="17"/>
    </row>
    <row r="696" spans="13:18" ht="12.75" x14ac:dyDescent="0.2">
      <c r="M696" s="17"/>
      <c r="P696" s="17"/>
      <c r="Q696" s="17"/>
      <c r="R696" s="17"/>
    </row>
    <row r="697" spans="13:18" ht="12.75" x14ac:dyDescent="0.2">
      <c r="M697" s="17"/>
      <c r="P697" s="17"/>
      <c r="Q697" s="17"/>
      <c r="R697" s="17"/>
    </row>
    <row r="698" spans="13:18" ht="12.75" x14ac:dyDescent="0.2">
      <c r="M698" s="17"/>
      <c r="P698" s="17"/>
      <c r="Q698" s="17"/>
      <c r="R698" s="17"/>
    </row>
    <row r="699" spans="13:18" ht="12.75" x14ac:dyDescent="0.2">
      <c r="M699" s="17"/>
      <c r="P699" s="17"/>
      <c r="Q699" s="17"/>
      <c r="R699" s="17"/>
    </row>
    <row r="700" spans="13:18" ht="12.75" x14ac:dyDescent="0.2">
      <c r="M700" s="17"/>
      <c r="P700" s="17"/>
      <c r="Q700" s="17"/>
      <c r="R700" s="17"/>
    </row>
    <row r="701" spans="13:18" ht="12.75" x14ac:dyDescent="0.2">
      <c r="M701" s="17"/>
      <c r="P701" s="17"/>
      <c r="Q701" s="17"/>
      <c r="R701" s="17"/>
    </row>
    <row r="702" spans="13:18" ht="12.75" x14ac:dyDescent="0.2">
      <c r="M702" s="17"/>
      <c r="P702" s="17"/>
      <c r="Q702" s="17"/>
      <c r="R702" s="17"/>
    </row>
    <row r="703" spans="13:18" ht="12.75" x14ac:dyDescent="0.2">
      <c r="M703" s="17"/>
      <c r="P703" s="17"/>
      <c r="Q703" s="17"/>
      <c r="R703" s="17"/>
    </row>
    <row r="704" spans="13:18" ht="12.75" x14ac:dyDescent="0.2">
      <c r="M704" s="17"/>
      <c r="P704" s="17"/>
      <c r="Q704" s="17"/>
      <c r="R704" s="17"/>
    </row>
    <row r="705" spans="13:18" ht="12.75" x14ac:dyDescent="0.2">
      <c r="M705" s="17"/>
      <c r="P705" s="17"/>
      <c r="Q705" s="17"/>
      <c r="R705" s="17"/>
    </row>
    <row r="706" spans="13:18" ht="12.75" x14ac:dyDescent="0.2">
      <c r="M706" s="17"/>
      <c r="P706" s="17"/>
      <c r="Q706" s="17"/>
      <c r="R706" s="17"/>
    </row>
    <row r="707" spans="13:18" ht="12.75" x14ac:dyDescent="0.2">
      <c r="M707" s="17"/>
      <c r="P707" s="17"/>
      <c r="Q707" s="17"/>
      <c r="R707" s="17"/>
    </row>
    <row r="708" spans="13:18" ht="12.75" x14ac:dyDescent="0.2">
      <c r="M708" s="17"/>
      <c r="P708" s="17"/>
      <c r="Q708" s="17"/>
      <c r="R708" s="17"/>
    </row>
    <row r="709" spans="13:18" ht="12.75" x14ac:dyDescent="0.2">
      <c r="M709" s="17"/>
      <c r="P709" s="17"/>
      <c r="Q709" s="17"/>
      <c r="R709" s="17"/>
    </row>
    <row r="710" spans="13:18" ht="12.75" x14ac:dyDescent="0.2">
      <c r="M710" s="17"/>
      <c r="P710" s="17"/>
      <c r="Q710" s="17"/>
      <c r="R710" s="17"/>
    </row>
    <row r="711" spans="13:18" ht="12.75" x14ac:dyDescent="0.2">
      <c r="M711" s="17"/>
      <c r="P711" s="17"/>
      <c r="Q711" s="17"/>
      <c r="R711" s="17"/>
    </row>
    <row r="712" spans="13:18" ht="12.75" x14ac:dyDescent="0.2">
      <c r="M712" s="17"/>
      <c r="P712" s="17"/>
      <c r="Q712" s="17"/>
      <c r="R712" s="17"/>
    </row>
    <row r="713" spans="13:18" ht="12.75" x14ac:dyDescent="0.2">
      <c r="M713" s="17"/>
      <c r="P713" s="17"/>
      <c r="Q713" s="17"/>
      <c r="R713" s="17"/>
    </row>
    <row r="714" spans="13:18" ht="12.75" x14ac:dyDescent="0.2">
      <c r="M714" s="17"/>
      <c r="P714" s="17"/>
      <c r="Q714" s="17"/>
      <c r="R714" s="17"/>
    </row>
    <row r="715" spans="13:18" ht="12.75" x14ac:dyDescent="0.2">
      <c r="M715" s="17"/>
      <c r="P715" s="17"/>
      <c r="Q715" s="17"/>
      <c r="R715" s="17"/>
    </row>
    <row r="716" spans="13:18" ht="12.75" x14ac:dyDescent="0.2">
      <c r="M716" s="17"/>
      <c r="P716" s="17"/>
      <c r="Q716" s="17"/>
      <c r="R716" s="17"/>
    </row>
    <row r="717" spans="13:18" ht="12.75" x14ac:dyDescent="0.2">
      <c r="M717" s="17"/>
      <c r="P717" s="17"/>
      <c r="Q717" s="17"/>
      <c r="R717" s="17"/>
    </row>
    <row r="718" spans="13:18" ht="12.75" x14ac:dyDescent="0.2">
      <c r="M718" s="17"/>
      <c r="P718" s="17"/>
      <c r="Q718" s="17"/>
      <c r="R718" s="17"/>
    </row>
    <row r="719" spans="13:18" ht="12.75" x14ac:dyDescent="0.2">
      <c r="M719" s="17"/>
      <c r="P719" s="17"/>
      <c r="Q719" s="17"/>
      <c r="R719" s="17"/>
    </row>
    <row r="720" spans="13:18" ht="12.75" x14ac:dyDescent="0.2">
      <c r="M720" s="17"/>
      <c r="P720" s="17"/>
      <c r="Q720" s="17"/>
      <c r="R720" s="17"/>
    </row>
    <row r="721" spans="13:18" ht="12.75" x14ac:dyDescent="0.2">
      <c r="M721" s="17"/>
      <c r="P721" s="17"/>
      <c r="Q721" s="17"/>
      <c r="R721" s="17"/>
    </row>
    <row r="722" spans="13:18" ht="12.75" x14ac:dyDescent="0.2">
      <c r="M722" s="17"/>
      <c r="P722" s="17"/>
      <c r="Q722" s="17"/>
      <c r="R722" s="17"/>
    </row>
    <row r="723" spans="13:18" ht="12.75" x14ac:dyDescent="0.2">
      <c r="M723" s="17"/>
      <c r="P723" s="17"/>
      <c r="Q723" s="17"/>
      <c r="R723" s="17"/>
    </row>
    <row r="724" spans="13:18" ht="12.75" x14ac:dyDescent="0.2">
      <c r="M724" s="17"/>
      <c r="P724" s="17"/>
      <c r="Q724" s="17"/>
      <c r="R724" s="17"/>
    </row>
    <row r="725" spans="13:18" ht="12.75" x14ac:dyDescent="0.2">
      <c r="M725" s="17"/>
      <c r="P725" s="17"/>
      <c r="Q725" s="17"/>
      <c r="R725" s="17"/>
    </row>
    <row r="726" spans="13:18" ht="12.75" x14ac:dyDescent="0.2">
      <c r="M726" s="17"/>
      <c r="P726" s="17"/>
      <c r="Q726" s="17"/>
      <c r="R726" s="17"/>
    </row>
    <row r="727" spans="13:18" ht="12.75" x14ac:dyDescent="0.2">
      <c r="M727" s="17"/>
      <c r="P727" s="17"/>
      <c r="Q727" s="17"/>
      <c r="R727" s="17"/>
    </row>
    <row r="728" spans="13:18" ht="12.75" x14ac:dyDescent="0.2">
      <c r="M728" s="17"/>
      <c r="P728" s="17"/>
      <c r="Q728" s="17"/>
      <c r="R728" s="17"/>
    </row>
    <row r="729" spans="13:18" ht="12.75" x14ac:dyDescent="0.2">
      <c r="M729" s="17"/>
      <c r="P729" s="17"/>
      <c r="Q729" s="17"/>
      <c r="R729" s="17"/>
    </row>
    <row r="730" spans="13:18" ht="12.75" x14ac:dyDescent="0.2">
      <c r="M730" s="17"/>
      <c r="P730" s="17"/>
      <c r="Q730" s="17"/>
      <c r="R730" s="17"/>
    </row>
    <row r="731" spans="13:18" ht="12.75" x14ac:dyDescent="0.2">
      <c r="M731" s="17"/>
      <c r="P731" s="17"/>
      <c r="Q731" s="17"/>
      <c r="R731" s="17"/>
    </row>
    <row r="732" spans="13:18" ht="12.75" x14ac:dyDescent="0.2">
      <c r="M732" s="17"/>
      <c r="P732" s="17"/>
      <c r="Q732" s="17"/>
      <c r="R732" s="17"/>
    </row>
    <row r="733" spans="13:18" ht="12.75" x14ac:dyDescent="0.2">
      <c r="M733" s="17"/>
      <c r="P733" s="17"/>
      <c r="Q733" s="17"/>
      <c r="R733" s="17"/>
    </row>
    <row r="734" spans="13:18" ht="12.75" x14ac:dyDescent="0.2">
      <c r="M734" s="17"/>
      <c r="P734" s="17"/>
      <c r="Q734" s="17"/>
      <c r="R734" s="17"/>
    </row>
    <row r="735" spans="13:18" ht="12.75" x14ac:dyDescent="0.2">
      <c r="M735" s="17"/>
      <c r="P735" s="17"/>
      <c r="Q735" s="17"/>
      <c r="R735" s="17"/>
    </row>
    <row r="736" spans="13:18" ht="12.75" x14ac:dyDescent="0.2">
      <c r="M736" s="17"/>
      <c r="P736" s="17"/>
      <c r="Q736" s="17"/>
      <c r="R736" s="17"/>
    </row>
    <row r="737" spans="13:18" ht="12.75" x14ac:dyDescent="0.2">
      <c r="M737" s="17"/>
      <c r="P737" s="17"/>
      <c r="Q737" s="17"/>
      <c r="R737" s="17"/>
    </row>
    <row r="738" spans="13:18" ht="12.75" x14ac:dyDescent="0.2">
      <c r="M738" s="17"/>
      <c r="P738" s="17"/>
      <c r="Q738" s="17"/>
      <c r="R738" s="17"/>
    </row>
    <row r="739" spans="13:18" ht="12.75" x14ac:dyDescent="0.2">
      <c r="M739" s="17"/>
      <c r="P739" s="17"/>
      <c r="Q739" s="17"/>
      <c r="R739" s="17"/>
    </row>
    <row r="740" spans="13:18" ht="12.75" x14ac:dyDescent="0.2">
      <c r="M740" s="17"/>
      <c r="P740" s="17"/>
      <c r="Q740" s="17"/>
      <c r="R740" s="17"/>
    </row>
    <row r="741" spans="13:18" ht="12.75" x14ac:dyDescent="0.2">
      <c r="M741" s="17"/>
      <c r="P741" s="17"/>
      <c r="Q741" s="17"/>
      <c r="R741" s="17"/>
    </row>
    <row r="742" spans="13:18" ht="12.75" x14ac:dyDescent="0.2">
      <c r="M742" s="17"/>
      <c r="P742" s="17"/>
      <c r="Q742" s="17"/>
      <c r="R742" s="17"/>
    </row>
    <row r="743" spans="13:18" ht="12.75" x14ac:dyDescent="0.2">
      <c r="M743" s="17"/>
      <c r="P743" s="17"/>
      <c r="Q743" s="17"/>
      <c r="R743" s="17"/>
    </row>
    <row r="744" spans="13:18" ht="12.75" x14ac:dyDescent="0.2">
      <c r="M744" s="17"/>
      <c r="P744" s="17"/>
      <c r="Q744" s="17"/>
      <c r="R744" s="17"/>
    </row>
    <row r="745" spans="13:18" ht="12.75" x14ac:dyDescent="0.2">
      <c r="M745" s="17"/>
      <c r="P745" s="17"/>
      <c r="Q745" s="17"/>
      <c r="R745" s="17"/>
    </row>
    <row r="746" spans="13:18" ht="12.75" x14ac:dyDescent="0.2">
      <c r="M746" s="17"/>
      <c r="P746" s="17"/>
      <c r="Q746" s="17"/>
      <c r="R746" s="17"/>
    </row>
    <row r="747" spans="13:18" ht="12.75" x14ac:dyDescent="0.2">
      <c r="M747" s="17"/>
      <c r="P747" s="17"/>
      <c r="Q747" s="17"/>
      <c r="R747" s="17"/>
    </row>
    <row r="748" spans="13:18" ht="12.75" x14ac:dyDescent="0.2">
      <c r="M748" s="17"/>
      <c r="P748" s="17"/>
      <c r="Q748" s="17"/>
      <c r="R748" s="17"/>
    </row>
    <row r="749" spans="13:18" ht="12.75" x14ac:dyDescent="0.2">
      <c r="M749" s="17"/>
      <c r="P749" s="17"/>
      <c r="Q749" s="17"/>
      <c r="R749" s="17"/>
    </row>
    <row r="750" spans="13:18" ht="12.75" x14ac:dyDescent="0.2">
      <c r="M750" s="17"/>
      <c r="P750" s="17"/>
      <c r="Q750" s="17"/>
      <c r="R750" s="17"/>
    </row>
    <row r="751" spans="13:18" ht="12.75" x14ac:dyDescent="0.2">
      <c r="M751" s="17"/>
      <c r="P751" s="17"/>
      <c r="Q751" s="17"/>
      <c r="R751" s="17"/>
    </row>
    <row r="752" spans="13:18" ht="12.75" x14ac:dyDescent="0.2">
      <c r="M752" s="17"/>
      <c r="P752" s="17"/>
      <c r="Q752" s="17"/>
      <c r="R752" s="17"/>
    </row>
    <row r="753" spans="13:18" ht="12.75" x14ac:dyDescent="0.2">
      <c r="M753" s="17"/>
      <c r="P753" s="17"/>
      <c r="Q753" s="17"/>
      <c r="R753" s="17"/>
    </row>
    <row r="754" spans="13:18" ht="12.75" x14ac:dyDescent="0.2">
      <c r="M754" s="17"/>
      <c r="P754" s="17"/>
      <c r="Q754" s="17"/>
      <c r="R754" s="17"/>
    </row>
    <row r="755" spans="13:18" ht="12.75" x14ac:dyDescent="0.2">
      <c r="M755" s="17"/>
      <c r="P755" s="17"/>
      <c r="Q755" s="17"/>
      <c r="R755" s="17"/>
    </row>
    <row r="756" spans="13:18" ht="12.75" x14ac:dyDescent="0.2">
      <c r="M756" s="17"/>
      <c r="P756" s="17"/>
      <c r="Q756" s="17"/>
      <c r="R756" s="17"/>
    </row>
    <row r="757" spans="13:18" ht="12.75" x14ac:dyDescent="0.2">
      <c r="M757" s="17"/>
      <c r="P757" s="17"/>
      <c r="Q757" s="17"/>
      <c r="R757" s="17"/>
    </row>
    <row r="758" spans="13:18" ht="12.75" x14ac:dyDescent="0.2">
      <c r="M758" s="17"/>
      <c r="P758" s="17"/>
      <c r="Q758" s="17"/>
      <c r="R758" s="17"/>
    </row>
    <row r="759" spans="13:18" ht="12.75" x14ac:dyDescent="0.2">
      <c r="M759" s="17"/>
      <c r="P759" s="17"/>
      <c r="Q759" s="17"/>
      <c r="R759" s="17"/>
    </row>
    <row r="760" spans="13:18" ht="12.75" x14ac:dyDescent="0.2">
      <c r="M760" s="17"/>
      <c r="P760" s="17"/>
      <c r="Q760" s="17"/>
      <c r="R760" s="17"/>
    </row>
    <row r="761" spans="13:18" ht="12.75" x14ac:dyDescent="0.2">
      <c r="M761" s="17"/>
      <c r="P761" s="17"/>
      <c r="Q761" s="17"/>
      <c r="R761" s="17"/>
    </row>
    <row r="762" spans="13:18" ht="12.75" x14ac:dyDescent="0.2">
      <c r="M762" s="17"/>
      <c r="P762" s="17"/>
      <c r="Q762" s="17"/>
      <c r="R762" s="17"/>
    </row>
    <row r="763" spans="13:18" ht="12.75" x14ac:dyDescent="0.2">
      <c r="M763" s="17"/>
      <c r="P763" s="17"/>
      <c r="Q763" s="17"/>
      <c r="R763" s="17"/>
    </row>
    <row r="764" spans="13:18" ht="12.75" x14ac:dyDescent="0.2">
      <c r="M764" s="17"/>
      <c r="P764" s="17"/>
      <c r="Q764" s="17"/>
      <c r="R764" s="17"/>
    </row>
    <row r="765" spans="13:18" ht="12.75" x14ac:dyDescent="0.2">
      <c r="M765" s="17"/>
      <c r="P765" s="17"/>
      <c r="Q765" s="17"/>
      <c r="R765" s="17"/>
    </row>
    <row r="766" spans="13:18" ht="12.75" x14ac:dyDescent="0.2">
      <c r="M766" s="17"/>
      <c r="P766" s="17"/>
      <c r="Q766" s="17"/>
      <c r="R766" s="17"/>
    </row>
    <row r="767" spans="13:18" ht="12.75" x14ac:dyDescent="0.2">
      <c r="M767" s="17"/>
      <c r="P767" s="17"/>
      <c r="Q767" s="17"/>
      <c r="R767" s="17"/>
    </row>
    <row r="768" spans="13:18" ht="12.75" x14ac:dyDescent="0.2">
      <c r="M768" s="17"/>
      <c r="P768" s="17"/>
      <c r="Q768" s="17"/>
      <c r="R768" s="17"/>
    </row>
    <row r="769" spans="13:18" ht="12.75" x14ac:dyDescent="0.2">
      <c r="M769" s="17"/>
      <c r="P769" s="17"/>
      <c r="Q769" s="17"/>
      <c r="R769" s="17"/>
    </row>
    <row r="770" spans="13:18" ht="12.75" x14ac:dyDescent="0.2">
      <c r="M770" s="17"/>
      <c r="P770" s="17"/>
      <c r="Q770" s="17"/>
      <c r="R770" s="17"/>
    </row>
    <row r="771" spans="13:18" ht="12.75" x14ac:dyDescent="0.2">
      <c r="M771" s="17"/>
      <c r="P771" s="17"/>
      <c r="Q771" s="17"/>
      <c r="R771" s="17"/>
    </row>
    <row r="772" spans="13:18" ht="12.75" x14ac:dyDescent="0.2">
      <c r="M772" s="17"/>
      <c r="P772" s="17"/>
      <c r="Q772" s="17"/>
      <c r="R772" s="17"/>
    </row>
    <row r="773" spans="13:18" ht="12.75" x14ac:dyDescent="0.2">
      <c r="M773" s="17"/>
      <c r="P773" s="17"/>
      <c r="Q773" s="17"/>
      <c r="R773" s="17"/>
    </row>
    <row r="774" spans="13:18" ht="12.75" x14ac:dyDescent="0.2">
      <c r="M774" s="17"/>
      <c r="P774" s="17"/>
      <c r="Q774" s="17"/>
      <c r="R774" s="17"/>
    </row>
    <row r="775" spans="13:18" ht="12.75" x14ac:dyDescent="0.2">
      <c r="M775" s="17"/>
      <c r="P775" s="17"/>
      <c r="Q775" s="17"/>
      <c r="R775" s="17"/>
    </row>
    <row r="776" spans="13:18" ht="12.75" x14ac:dyDescent="0.2">
      <c r="M776" s="17"/>
      <c r="P776" s="17"/>
      <c r="Q776" s="17"/>
      <c r="R776" s="17"/>
    </row>
    <row r="777" spans="13:18" ht="12.75" x14ac:dyDescent="0.2">
      <c r="M777" s="17"/>
      <c r="P777" s="17"/>
      <c r="Q777" s="17"/>
      <c r="R777" s="17"/>
    </row>
    <row r="778" spans="13:18" ht="12.75" x14ac:dyDescent="0.2">
      <c r="M778" s="17"/>
      <c r="P778" s="17"/>
      <c r="Q778" s="17"/>
      <c r="R778" s="17"/>
    </row>
    <row r="779" spans="13:18" ht="12.75" x14ac:dyDescent="0.2">
      <c r="M779" s="17"/>
      <c r="P779" s="17"/>
      <c r="Q779" s="17"/>
      <c r="R779" s="17"/>
    </row>
    <row r="780" spans="13:18" ht="12.75" x14ac:dyDescent="0.2">
      <c r="M780" s="17"/>
      <c r="P780" s="17"/>
      <c r="Q780" s="17"/>
      <c r="R780" s="17"/>
    </row>
    <row r="781" spans="13:18" ht="12.75" x14ac:dyDescent="0.2">
      <c r="M781" s="17"/>
      <c r="P781" s="17"/>
      <c r="Q781" s="17"/>
      <c r="R781" s="17"/>
    </row>
    <row r="782" spans="13:18" ht="12.75" x14ac:dyDescent="0.2">
      <c r="M782" s="17"/>
      <c r="P782" s="17"/>
      <c r="Q782" s="17"/>
      <c r="R782" s="17"/>
    </row>
    <row r="783" spans="13:18" ht="12.75" x14ac:dyDescent="0.2">
      <c r="M783" s="17"/>
      <c r="P783" s="17"/>
      <c r="Q783" s="17"/>
      <c r="R783" s="17"/>
    </row>
    <row r="784" spans="13:18" ht="12.75" x14ac:dyDescent="0.2">
      <c r="M784" s="17"/>
      <c r="P784" s="17"/>
      <c r="Q784" s="17"/>
      <c r="R784" s="17"/>
    </row>
    <row r="785" spans="13:18" ht="12.75" x14ac:dyDescent="0.2">
      <c r="M785" s="17"/>
      <c r="P785" s="17"/>
      <c r="Q785" s="17"/>
      <c r="R785" s="17"/>
    </row>
    <row r="786" spans="13:18" ht="12.75" x14ac:dyDescent="0.2">
      <c r="M786" s="17"/>
      <c r="P786" s="17"/>
      <c r="Q786" s="17"/>
      <c r="R786" s="17"/>
    </row>
    <row r="787" spans="13:18" ht="12.75" x14ac:dyDescent="0.2">
      <c r="M787" s="17"/>
      <c r="P787" s="17"/>
      <c r="Q787" s="17"/>
      <c r="R787" s="17"/>
    </row>
    <row r="788" spans="13:18" ht="12.75" x14ac:dyDescent="0.2">
      <c r="M788" s="17"/>
      <c r="P788" s="17"/>
      <c r="Q788" s="17"/>
      <c r="R788" s="17"/>
    </row>
    <row r="789" spans="13:18" ht="12.75" x14ac:dyDescent="0.2">
      <c r="M789" s="17"/>
      <c r="P789" s="17"/>
      <c r="Q789" s="17"/>
      <c r="R789" s="17"/>
    </row>
    <row r="790" spans="13:18" ht="12.75" x14ac:dyDescent="0.2">
      <c r="M790" s="17"/>
      <c r="P790" s="17"/>
      <c r="Q790" s="17"/>
      <c r="R790" s="17"/>
    </row>
    <row r="791" spans="13:18" ht="12.75" x14ac:dyDescent="0.2">
      <c r="M791" s="17"/>
      <c r="P791" s="17"/>
      <c r="Q791" s="17"/>
      <c r="R791" s="17"/>
    </row>
    <row r="792" spans="13:18" ht="12.75" x14ac:dyDescent="0.2">
      <c r="M792" s="17"/>
      <c r="P792" s="17"/>
      <c r="Q792" s="17"/>
      <c r="R792" s="17"/>
    </row>
    <row r="793" spans="13:18" ht="12.75" x14ac:dyDescent="0.2">
      <c r="M793" s="17"/>
      <c r="P793" s="17"/>
      <c r="Q793" s="17"/>
      <c r="R793" s="17"/>
    </row>
    <row r="794" spans="13:18" ht="12.75" x14ac:dyDescent="0.2">
      <c r="M794" s="17"/>
      <c r="P794" s="17"/>
      <c r="Q794" s="17"/>
      <c r="R794" s="17"/>
    </row>
    <row r="795" spans="13:18" ht="12.75" x14ac:dyDescent="0.2">
      <c r="M795" s="17"/>
      <c r="P795" s="17"/>
      <c r="Q795" s="17"/>
      <c r="R795" s="17"/>
    </row>
    <row r="796" spans="13:18" ht="12.75" x14ac:dyDescent="0.2">
      <c r="M796" s="17"/>
      <c r="P796" s="17"/>
      <c r="Q796" s="17"/>
      <c r="R796" s="17"/>
    </row>
    <row r="797" spans="13:18" ht="12.75" x14ac:dyDescent="0.2">
      <c r="M797" s="17"/>
      <c r="P797" s="17"/>
      <c r="Q797" s="17"/>
      <c r="R797" s="17"/>
    </row>
    <row r="798" spans="13:18" ht="12.75" x14ac:dyDescent="0.2">
      <c r="M798" s="17"/>
      <c r="P798" s="17"/>
      <c r="Q798" s="17"/>
      <c r="R798" s="17"/>
    </row>
    <row r="799" spans="13:18" ht="12.75" x14ac:dyDescent="0.2">
      <c r="M799" s="17"/>
      <c r="P799" s="17"/>
      <c r="Q799" s="17"/>
      <c r="R799" s="17"/>
    </row>
    <row r="800" spans="13:18" ht="12.75" x14ac:dyDescent="0.2">
      <c r="M800" s="17"/>
      <c r="P800" s="17"/>
      <c r="Q800" s="17"/>
      <c r="R800" s="17"/>
    </row>
    <row r="801" spans="13:18" ht="12.75" x14ac:dyDescent="0.2">
      <c r="M801" s="17"/>
      <c r="P801" s="17"/>
      <c r="Q801" s="17"/>
      <c r="R801" s="17"/>
    </row>
    <row r="802" spans="13:18" ht="12.75" x14ac:dyDescent="0.2">
      <c r="M802" s="17"/>
      <c r="P802" s="17"/>
      <c r="Q802" s="17"/>
      <c r="R802" s="17"/>
    </row>
    <row r="803" spans="13:18" ht="12.75" x14ac:dyDescent="0.2">
      <c r="M803" s="17"/>
      <c r="P803" s="17"/>
      <c r="Q803" s="17"/>
      <c r="R803" s="17"/>
    </row>
    <row r="804" spans="13:18" ht="12.75" x14ac:dyDescent="0.2">
      <c r="M804" s="17"/>
      <c r="P804" s="17"/>
      <c r="Q804" s="17"/>
      <c r="R804" s="17"/>
    </row>
    <row r="805" spans="13:18" ht="12.75" x14ac:dyDescent="0.2">
      <c r="M805" s="17"/>
      <c r="P805" s="17"/>
      <c r="Q805" s="17"/>
      <c r="R805" s="17"/>
    </row>
    <row r="806" spans="13:18" ht="12.75" x14ac:dyDescent="0.2">
      <c r="M806" s="17"/>
      <c r="P806" s="17"/>
      <c r="Q806" s="17"/>
      <c r="R806" s="17"/>
    </row>
    <row r="807" spans="13:18" ht="12.75" x14ac:dyDescent="0.2">
      <c r="M807" s="17"/>
      <c r="P807" s="17"/>
      <c r="Q807" s="17"/>
      <c r="R807" s="17"/>
    </row>
    <row r="808" spans="13:18" ht="12.75" x14ac:dyDescent="0.2">
      <c r="M808" s="17"/>
      <c r="P808" s="17"/>
      <c r="Q808" s="17"/>
      <c r="R808" s="17"/>
    </row>
    <row r="809" spans="13:18" ht="12.75" x14ac:dyDescent="0.2">
      <c r="M809" s="17"/>
      <c r="P809" s="17"/>
      <c r="Q809" s="17"/>
      <c r="R809" s="17"/>
    </row>
    <row r="810" spans="13:18" ht="12.75" x14ac:dyDescent="0.2">
      <c r="M810" s="17"/>
      <c r="P810" s="17"/>
      <c r="Q810" s="17"/>
      <c r="R810" s="17"/>
    </row>
    <row r="811" spans="13:18" ht="12.75" x14ac:dyDescent="0.2">
      <c r="M811" s="17"/>
      <c r="P811" s="17"/>
      <c r="Q811" s="17"/>
      <c r="R811" s="17"/>
    </row>
    <row r="812" spans="13:18" ht="12.75" x14ac:dyDescent="0.2">
      <c r="M812" s="17"/>
      <c r="P812" s="17"/>
      <c r="Q812" s="17"/>
      <c r="R812" s="17"/>
    </row>
    <row r="813" spans="13:18" ht="12.75" x14ac:dyDescent="0.2">
      <c r="M813" s="17"/>
      <c r="P813" s="17"/>
      <c r="Q813" s="17"/>
      <c r="R813" s="17"/>
    </row>
    <row r="814" spans="13:18" ht="12.75" x14ac:dyDescent="0.2">
      <c r="M814" s="17"/>
      <c r="P814" s="17"/>
      <c r="Q814" s="17"/>
      <c r="R814" s="17"/>
    </row>
    <row r="815" spans="13:18" ht="12.75" x14ac:dyDescent="0.2">
      <c r="M815" s="17"/>
      <c r="P815" s="17"/>
      <c r="Q815" s="17"/>
      <c r="R815" s="17"/>
    </row>
    <row r="816" spans="13:18" ht="12.75" x14ac:dyDescent="0.2">
      <c r="M816" s="17"/>
      <c r="P816" s="17"/>
      <c r="Q816" s="17"/>
      <c r="R816" s="17"/>
    </row>
    <row r="817" spans="13:18" ht="12.75" x14ac:dyDescent="0.2">
      <c r="M817" s="17"/>
      <c r="P817" s="17"/>
      <c r="Q817" s="17"/>
      <c r="R817" s="17"/>
    </row>
    <row r="818" spans="13:18" ht="12.75" x14ac:dyDescent="0.2">
      <c r="M818" s="17"/>
      <c r="P818" s="17"/>
      <c r="Q818" s="17"/>
      <c r="R818" s="17"/>
    </row>
    <row r="819" spans="13:18" ht="12.75" x14ac:dyDescent="0.2">
      <c r="M819" s="17"/>
      <c r="P819" s="17"/>
      <c r="Q819" s="17"/>
      <c r="R819" s="17"/>
    </row>
    <row r="820" spans="13:18" ht="12.75" x14ac:dyDescent="0.2">
      <c r="M820" s="17"/>
      <c r="P820" s="17"/>
      <c r="Q820" s="17"/>
      <c r="R820" s="17"/>
    </row>
    <row r="821" spans="13:18" ht="12.75" x14ac:dyDescent="0.2">
      <c r="M821" s="17"/>
      <c r="P821" s="17"/>
      <c r="Q821" s="17"/>
      <c r="R821" s="17"/>
    </row>
    <row r="822" spans="13:18" ht="12.75" x14ac:dyDescent="0.2">
      <c r="M822" s="17"/>
      <c r="P822" s="17"/>
      <c r="Q822" s="17"/>
      <c r="R822" s="17"/>
    </row>
    <row r="823" spans="13:18" ht="12.75" x14ac:dyDescent="0.2">
      <c r="M823" s="17"/>
      <c r="P823" s="17"/>
      <c r="Q823" s="17"/>
      <c r="R823" s="17"/>
    </row>
    <row r="824" spans="13:18" ht="12.75" x14ac:dyDescent="0.2">
      <c r="M824" s="17"/>
      <c r="P824" s="17"/>
      <c r="Q824" s="17"/>
      <c r="R824" s="17"/>
    </row>
    <row r="825" spans="13:18" ht="12.75" x14ac:dyDescent="0.2">
      <c r="M825" s="17"/>
      <c r="P825" s="17"/>
      <c r="Q825" s="17"/>
      <c r="R825" s="17"/>
    </row>
    <row r="826" spans="13:18" ht="12.75" x14ac:dyDescent="0.2">
      <c r="M826" s="17"/>
      <c r="P826" s="17"/>
      <c r="Q826" s="17"/>
      <c r="R826" s="17"/>
    </row>
    <row r="827" spans="13:18" ht="12.75" x14ac:dyDescent="0.2">
      <c r="M827" s="17"/>
      <c r="P827" s="17"/>
      <c r="Q827" s="17"/>
      <c r="R827" s="17"/>
    </row>
    <row r="828" spans="13:18" ht="12.75" x14ac:dyDescent="0.2">
      <c r="M828" s="17"/>
      <c r="P828" s="17"/>
      <c r="Q828" s="17"/>
      <c r="R828" s="17"/>
    </row>
    <row r="829" spans="13:18" ht="12.75" x14ac:dyDescent="0.2">
      <c r="M829" s="17"/>
      <c r="P829" s="17"/>
      <c r="Q829" s="17"/>
      <c r="R829" s="17"/>
    </row>
    <row r="830" spans="13:18" ht="12.75" x14ac:dyDescent="0.2">
      <c r="M830" s="17"/>
      <c r="P830" s="17"/>
      <c r="Q830" s="17"/>
      <c r="R830" s="17"/>
    </row>
    <row r="831" spans="13:18" ht="12.75" x14ac:dyDescent="0.2">
      <c r="M831" s="17"/>
      <c r="P831" s="17"/>
      <c r="Q831" s="17"/>
      <c r="R831" s="17"/>
    </row>
    <row r="832" spans="13:18" ht="12.75" x14ac:dyDescent="0.2">
      <c r="M832" s="17"/>
      <c r="P832" s="17"/>
      <c r="Q832" s="17"/>
      <c r="R832" s="17"/>
    </row>
    <row r="833" spans="13:18" ht="12.75" x14ac:dyDescent="0.2">
      <c r="M833" s="17"/>
      <c r="P833" s="17"/>
      <c r="Q833" s="17"/>
      <c r="R833" s="17"/>
    </row>
    <row r="834" spans="13:18" ht="12.75" x14ac:dyDescent="0.2">
      <c r="M834" s="17"/>
      <c r="P834" s="17"/>
      <c r="Q834" s="17"/>
      <c r="R834" s="17"/>
    </row>
    <row r="835" spans="13:18" ht="12.75" x14ac:dyDescent="0.2">
      <c r="M835" s="17"/>
      <c r="P835" s="17"/>
      <c r="Q835" s="17"/>
      <c r="R835" s="17"/>
    </row>
    <row r="836" spans="13:18" ht="12.75" x14ac:dyDescent="0.2">
      <c r="M836" s="17"/>
      <c r="P836" s="17"/>
      <c r="Q836" s="17"/>
      <c r="R836" s="17"/>
    </row>
    <row r="837" spans="13:18" ht="12.75" x14ac:dyDescent="0.2">
      <c r="M837" s="17"/>
      <c r="P837" s="17"/>
      <c r="Q837" s="17"/>
      <c r="R837" s="17"/>
    </row>
    <row r="838" spans="13:18" ht="12.75" x14ac:dyDescent="0.2">
      <c r="M838" s="17"/>
      <c r="P838" s="17"/>
      <c r="Q838" s="17"/>
      <c r="R838" s="17"/>
    </row>
    <row r="839" spans="13:18" ht="12.75" x14ac:dyDescent="0.2">
      <c r="M839" s="17"/>
      <c r="P839" s="17"/>
      <c r="Q839" s="17"/>
      <c r="R839" s="17"/>
    </row>
    <row r="840" spans="13:18" ht="12.75" x14ac:dyDescent="0.2">
      <c r="M840" s="17"/>
      <c r="P840" s="17"/>
      <c r="Q840" s="17"/>
      <c r="R840" s="17"/>
    </row>
    <row r="841" spans="13:18" ht="12.75" x14ac:dyDescent="0.2">
      <c r="M841" s="17"/>
      <c r="P841" s="17"/>
      <c r="Q841" s="17"/>
      <c r="R841" s="17"/>
    </row>
    <row r="842" spans="13:18" ht="12.75" x14ac:dyDescent="0.2">
      <c r="M842" s="17"/>
      <c r="P842" s="17"/>
      <c r="Q842" s="17"/>
      <c r="R842" s="17"/>
    </row>
    <row r="843" spans="13:18" ht="12.75" x14ac:dyDescent="0.2">
      <c r="M843" s="17"/>
      <c r="P843" s="17"/>
      <c r="Q843" s="17"/>
      <c r="R843" s="17"/>
    </row>
    <row r="844" spans="13:18" ht="12.75" x14ac:dyDescent="0.2">
      <c r="M844" s="17"/>
      <c r="P844" s="17"/>
      <c r="Q844" s="17"/>
      <c r="R844" s="17"/>
    </row>
    <row r="845" spans="13:18" ht="12.75" x14ac:dyDescent="0.2">
      <c r="M845" s="17"/>
      <c r="P845" s="17"/>
      <c r="Q845" s="17"/>
      <c r="R845" s="17"/>
    </row>
    <row r="846" spans="13:18" ht="12.75" x14ac:dyDescent="0.2">
      <c r="M846" s="17"/>
      <c r="P846" s="17"/>
      <c r="Q846" s="17"/>
      <c r="R846" s="17"/>
    </row>
    <row r="847" spans="13:18" ht="12.75" x14ac:dyDescent="0.2">
      <c r="M847" s="17"/>
      <c r="P847" s="17"/>
      <c r="Q847" s="17"/>
      <c r="R847" s="17"/>
    </row>
    <row r="848" spans="13:18" ht="12.75" x14ac:dyDescent="0.2">
      <c r="M848" s="17"/>
      <c r="P848" s="17"/>
      <c r="Q848" s="17"/>
      <c r="R848" s="17"/>
    </row>
    <row r="849" spans="13:18" ht="12.75" x14ac:dyDescent="0.2">
      <c r="M849" s="17"/>
      <c r="P849" s="17"/>
      <c r="Q849" s="17"/>
      <c r="R849" s="17"/>
    </row>
    <row r="850" spans="13:18" ht="12.75" x14ac:dyDescent="0.2">
      <c r="M850" s="17"/>
      <c r="P850" s="17"/>
      <c r="Q850" s="17"/>
      <c r="R850" s="17"/>
    </row>
    <row r="851" spans="13:18" ht="12.75" x14ac:dyDescent="0.2">
      <c r="M851" s="17"/>
      <c r="P851" s="17"/>
      <c r="Q851" s="17"/>
      <c r="R851" s="17"/>
    </row>
    <row r="852" spans="13:18" ht="12.75" x14ac:dyDescent="0.2">
      <c r="M852" s="17"/>
      <c r="P852" s="17"/>
      <c r="Q852" s="17"/>
      <c r="R852" s="17"/>
    </row>
    <row r="853" spans="13:18" ht="12.75" x14ac:dyDescent="0.2">
      <c r="M853" s="17"/>
      <c r="P853" s="17"/>
      <c r="Q853" s="17"/>
      <c r="R853" s="17"/>
    </row>
    <row r="854" spans="13:18" ht="12.75" x14ac:dyDescent="0.2">
      <c r="M854" s="17"/>
      <c r="P854" s="17"/>
      <c r="Q854" s="17"/>
      <c r="R854" s="17"/>
    </row>
    <row r="855" spans="13:18" ht="12.75" x14ac:dyDescent="0.2">
      <c r="M855" s="17"/>
      <c r="P855" s="17"/>
      <c r="Q855" s="17"/>
      <c r="R855" s="17"/>
    </row>
    <row r="856" spans="13:18" ht="12.75" x14ac:dyDescent="0.2">
      <c r="M856" s="17"/>
      <c r="P856" s="17"/>
      <c r="Q856" s="17"/>
      <c r="R856" s="17"/>
    </row>
    <row r="857" spans="13:18" ht="12.75" x14ac:dyDescent="0.2">
      <c r="M857" s="17"/>
      <c r="P857" s="17"/>
      <c r="Q857" s="17"/>
      <c r="R857" s="17"/>
    </row>
    <row r="858" spans="13:18" ht="12.75" x14ac:dyDescent="0.2">
      <c r="M858" s="17"/>
      <c r="P858" s="17"/>
      <c r="Q858" s="17"/>
      <c r="R858" s="17"/>
    </row>
    <row r="859" spans="13:18" ht="12.75" x14ac:dyDescent="0.2">
      <c r="M859" s="17"/>
      <c r="P859" s="17"/>
      <c r="Q859" s="17"/>
      <c r="R859" s="17"/>
    </row>
    <row r="860" spans="13:18" ht="12.75" x14ac:dyDescent="0.2">
      <c r="M860" s="17"/>
      <c r="P860" s="17"/>
      <c r="Q860" s="17"/>
      <c r="R860" s="17"/>
    </row>
    <row r="861" spans="13:18" ht="12.75" x14ac:dyDescent="0.2">
      <c r="M861" s="17"/>
      <c r="P861" s="17"/>
      <c r="Q861" s="17"/>
      <c r="R861" s="17"/>
    </row>
    <row r="862" spans="13:18" ht="12.75" x14ac:dyDescent="0.2">
      <c r="M862" s="17"/>
      <c r="P862" s="17"/>
      <c r="Q862" s="17"/>
      <c r="R862" s="17"/>
    </row>
    <row r="863" spans="13:18" ht="12.75" x14ac:dyDescent="0.2">
      <c r="M863" s="17"/>
      <c r="P863" s="17"/>
      <c r="Q863" s="17"/>
      <c r="R863" s="17"/>
    </row>
    <row r="864" spans="13:18" ht="12.75" x14ac:dyDescent="0.2">
      <c r="M864" s="17"/>
      <c r="P864" s="17"/>
      <c r="Q864" s="17"/>
      <c r="R864" s="17"/>
    </row>
    <row r="865" spans="13:18" ht="12.75" x14ac:dyDescent="0.2">
      <c r="M865" s="17"/>
      <c r="P865" s="17"/>
      <c r="Q865" s="17"/>
      <c r="R865" s="17"/>
    </row>
    <row r="866" spans="13:18" ht="12.75" x14ac:dyDescent="0.2">
      <c r="M866" s="17"/>
      <c r="P866" s="17"/>
      <c r="Q866" s="17"/>
      <c r="R866" s="17"/>
    </row>
    <row r="867" spans="13:18" ht="12.75" x14ac:dyDescent="0.2">
      <c r="M867" s="17"/>
      <c r="P867" s="17"/>
      <c r="Q867" s="17"/>
      <c r="R867" s="17"/>
    </row>
    <row r="868" spans="13:18" ht="12.75" x14ac:dyDescent="0.2">
      <c r="M868" s="17"/>
      <c r="P868" s="17"/>
      <c r="Q868" s="17"/>
      <c r="R868" s="17"/>
    </row>
    <row r="869" spans="13:18" ht="12.75" x14ac:dyDescent="0.2">
      <c r="M869" s="17"/>
      <c r="P869" s="17"/>
      <c r="Q869" s="17"/>
      <c r="R869" s="17"/>
    </row>
    <row r="870" spans="13:18" ht="12.75" x14ac:dyDescent="0.2">
      <c r="M870" s="17"/>
      <c r="P870" s="17"/>
      <c r="Q870" s="17"/>
      <c r="R870" s="17"/>
    </row>
    <row r="871" spans="13:18" ht="12.75" x14ac:dyDescent="0.2">
      <c r="M871" s="17"/>
      <c r="P871" s="17"/>
      <c r="Q871" s="17"/>
      <c r="R871" s="17"/>
    </row>
    <row r="872" spans="13:18" ht="12.75" x14ac:dyDescent="0.2">
      <c r="M872" s="17"/>
      <c r="P872" s="17"/>
      <c r="Q872" s="17"/>
      <c r="R872" s="17"/>
    </row>
    <row r="873" spans="13:18" ht="12.75" x14ac:dyDescent="0.2">
      <c r="M873" s="17"/>
      <c r="P873" s="17"/>
      <c r="Q873" s="17"/>
      <c r="R873" s="17"/>
    </row>
    <row r="874" spans="13:18" ht="12.75" x14ac:dyDescent="0.2">
      <c r="M874" s="17"/>
      <c r="P874" s="17"/>
      <c r="Q874" s="17"/>
      <c r="R874" s="17"/>
    </row>
    <row r="875" spans="13:18" ht="12.75" x14ac:dyDescent="0.2">
      <c r="M875" s="17"/>
      <c r="P875" s="17"/>
      <c r="Q875" s="17"/>
      <c r="R875" s="17"/>
    </row>
    <row r="876" spans="13:18" ht="12.75" x14ac:dyDescent="0.2">
      <c r="M876" s="17"/>
      <c r="P876" s="17"/>
      <c r="Q876" s="17"/>
      <c r="R876" s="17"/>
    </row>
    <row r="877" spans="13:18" ht="12.75" x14ac:dyDescent="0.2">
      <c r="M877" s="17"/>
      <c r="P877" s="17"/>
      <c r="Q877" s="17"/>
      <c r="R877" s="17"/>
    </row>
    <row r="878" spans="13:18" ht="12.75" x14ac:dyDescent="0.2">
      <c r="M878" s="17"/>
      <c r="P878" s="17"/>
      <c r="Q878" s="17"/>
      <c r="R878" s="17"/>
    </row>
    <row r="879" spans="13:18" ht="12.75" x14ac:dyDescent="0.2">
      <c r="M879" s="17"/>
      <c r="P879" s="17"/>
      <c r="Q879" s="17"/>
      <c r="R879" s="17"/>
    </row>
    <row r="880" spans="13:18" ht="12.75" x14ac:dyDescent="0.2">
      <c r="M880" s="17"/>
      <c r="P880" s="17"/>
      <c r="Q880" s="17"/>
      <c r="R880" s="17"/>
    </row>
    <row r="881" spans="13:18" ht="12.75" x14ac:dyDescent="0.2">
      <c r="M881" s="17"/>
      <c r="P881" s="17"/>
      <c r="Q881" s="17"/>
      <c r="R881" s="17"/>
    </row>
    <row r="882" spans="13:18" ht="12.75" x14ac:dyDescent="0.2">
      <c r="M882" s="17"/>
      <c r="P882" s="17"/>
      <c r="Q882" s="17"/>
      <c r="R882" s="17"/>
    </row>
    <row r="883" spans="13:18" ht="12.75" x14ac:dyDescent="0.2">
      <c r="M883" s="17"/>
      <c r="P883" s="17"/>
      <c r="Q883" s="17"/>
      <c r="R883" s="17"/>
    </row>
    <row r="884" spans="13:18" ht="12.75" x14ac:dyDescent="0.2">
      <c r="M884" s="17"/>
      <c r="P884" s="17"/>
      <c r="Q884" s="17"/>
      <c r="R884" s="17"/>
    </row>
    <row r="885" spans="13:18" ht="12.75" x14ac:dyDescent="0.2">
      <c r="M885" s="17"/>
      <c r="P885" s="17"/>
      <c r="Q885" s="17"/>
      <c r="R885" s="17"/>
    </row>
    <row r="886" spans="13:18" ht="12.75" x14ac:dyDescent="0.2">
      <c r="M886" s="17"/>
      <c r="P886" s="17"/>
      <c r="Q886" s="17"/>
      <c r="R886" s="17"/>
    </row>
    <row r="887" spans="13:18" ht="12.75" x14ac:dyDescent="0.2">
      <c r="M887" s="17"/>
      <c r="P887" s="17"/>
      <c r="Q887" s="17"/>
      <c r="R887" s="17"/>
    </row>
    <row r="888" spans="13:18" ht="12.75" x14ac:dyDescent="0.2">
      <c r="M888" s="17"/>
      <c r="P888" s="17"/>
      <c r="Q888" s="17"/>
      <c r="R888" s="17"/>
    </row>
    <row r="889" spans="13:18" ht="12.75" x14ac:dyDescent="0.2">
      <c r="M889" s="17"/>
      <c r="P889" s="17"/>
      <c r="Q889" s="17"/>
      <c r="R889" s="17"/>
    </row>
    <row r="890" spans="13:18" ht="12.75" x14ac:dyDescent="0.2">
      <c r="M890" s="17"/>
      <c r="P890" s="17"/>
      <c r="Q890" s="17"/>
      <c r="R890" s="17"/>
    </row>
    <row r="891" spans="13:18" ht="12.75" x14ac:dyDescent="0.2">
      <c r="M891" s="17"/>
      <c r="P891" s="17"/>
      <c r="Q891" s="17"/>
      <c r="R891" s="17"/>
    </row>
    <row r="892" spans="13:18" ht="12.75" x14ac:dyDescent="0.2">
      <c r="M892" s="17"/>
      <c r="P892" s="17"/>
      <c r="Q892" s="17"/>
      <c r="R892" s="17"/>
    </row>
    <row r="893" spans="13:18" ht="12.75" x14ac:dyDescent="0.2">
      <c r="M893" s="17"/>
      <c r="P893" s="17"/>
      <c r="Q893" s="17"/>
      <c r="R893" s="17"/>
    </row>
    <row r="894" spans="13:18" ht="12.75" x14ac:dyDescent="0.2">
      <c r="M894" s="17"/>
      <c r="P894" s="17"/>
      <c r="Q894" s="17"/>
      <c r="R894" s="17"/>
    </row>
    <row r="895" spans="13:18" ht="12.75" x14ac:dyDescent="0.2">
      <c r="M895" s="17"/>
      <c r="P895" s="17"/>
      <c r="Q895" s="17"/>
      <c r="R895" s="17"/>
    </row>
    <row r="896" spans="13:18" ht="12.75" x14ac:dyDescent="0.2">
      <c r="M896" s="17"/>
      <c r="P896" s="17"/>
      <c r="Q896" s="17"/>
      <c r="R896" s="17"/>
    </row>
    <row r="897" spans="13:18" ht="12.75" x14ac:dyDescent="0.2">
      <c r="M897" s="17"/>
      <c r="P897" s="17"/>
      <c r="Q897" s="17"/>
      <c r="R897" s="17"/>
    </row>
    <row r="898" spans="13:18" ht="12.75" x14ac:dyDescent="0.2">
      <c r="M898" s="17"/>
      <c r="P898" s="17"/>
      <c r="Q898" s="17"/>
      <c r="R898" s="17"/>
    </row>
    <row r="899" spans="13:18" ht="12.75" x14ac:dyDescent="0.2">
      <c r="M899" s="17"/>
      <c r="P899" s="17"/>
      <c r="Q899" s="17"/>
      <c r="R899" s="17"/>
    </row>
    <row r="900" spans="13:18" ht="12.75" x14ac:dyDescent="0.2">
      <c r="M900" s="17"/>
      <c r="P900" s="17"/>
      <c r="Q900" s="17"/>
      <c r="R900" s="17"/>
    </row>
    <row r="901" spans="13:18" ht="12.75" x14ac:dyDescent="0.2">
      <c r="M901" s="17"/>
      <c r="P901" s="17"/>
      <c r="Q901" s="17"/>
      <c r="R901" s="17"/>
    </row>
    <row r="902" spans="13:18" ht="12.75" x14ac:dyDescent="0.2">
      <c r="M902" s="17"/>
      <c r="P902" s="17"/>
      <c r="Q902" s="17"/>
      <c r="R902" s="17"/>
    </row>
    <row r="903" spans="13:18" ht="12.75" x14ac:dyDescent="0.2">
      <c r="M903" s="17"/>
      <c r="P903" s="17"/>
      <c r="Q903" s="17"/>
      <c r="R903" s="17"/>
    </row>
    <row r="904" spans="13:18" ht="12.75" x14ac:dyDescent="0.2">
      <c r="M904" s="17"/>
      <c r="P904" s="17"/>
      <c r="Q904" s="17"/>
      <c r="R904" s="17"/>
    </row>
    <row r="905" spans="13:18" ht="12.75" x14ac:dyDescent="0.2">
      <c r="M905" s="17"/>
      <c r="P905" s="17"/>
      <c r="Q905" s="17"/>
      <c r="R905" s="17"/>
    </row>
    <row r="906" spans="13:18" ht="12.75" x14ac:dyDescent="0.2">
      <c r="M906" s="17"/>
      <c r="P906" s="17"/>
      <c r="Q906" s="17"/>
      <c r="R906" s="17"/>
    </row>
    <row r="907" spans="13:18" ht="12.75" x14ac:dyDescent="0.2">
      <c r="M907" s="17"/>
      <c r="P907" s="17"/>
      <c r="Q907" s="17"/>
      <c r="R907" s="17"/>
    </row>
    <row r="908" spans="13:18" ht="12.75" x14ac:dyDescent="0.2">
      <c r="M908" s="17"/>
      <c r="P908" s="17"/>
      <c r="Q908" s="17"/>
      <c r="R908" s="17"/>
    </row>
    <row r="909" spans="13:18" ht="12.75" x14ac:dyDescent="0.2">
      <c r="M909" s="17"/>
      <c r="P909" s="17"/>
      <c r="Q909" s="17"/>
      <c r="R909" s="17"/>
    </row>
    <row r="910" spans="13:18" ht="12.75" x14ac:dyDescent="0.2">
      <c r="M910" s="17"/>
      <c r="P910" s="17"/>
      <c r="Q910" s="17"/>
      <c r="R910" s="17"/>
    </row>
    <row r="911" spans="13:18" ht="12.75" x14ac:dyDescent="0.2">
      <c r="M911" s="17"/>
      <c r="P911" s="17"/>
      <c r="Q911" s="17"/>
      <c r="R911" s="17"/>
    </row>
    <row r="912" spans="13:18" ht="12.75" x14ac:dyDescent="0.2">
      <c r="M912" s="17"/>
      <c r="P912" s="17"/>
      <c r="Q912" s="17"/>
      <c r="R912" s="17"/>
    </row>
    <row r="913" spans="13:18" ht="12.75" x14ac:dyDescent="0.2">
      <c r="M913" s="17"/>
      <c r="P913" s="17"/>
      <c r="Q913" s="17"/>
      <c r="R913" s="17"/>
    </row>
    <row r="914" spans="13:18" ht="12.75" x14ac:dyDescent="0.2">
      <c r="M914" s="17"/>
      <c r="P914" s="17"/>
      <c r="Q914" s="17"/>
      <c r="R914" s="17"/>
    </row>
    <row r="915" spans="13:18" ht="12.75" x14ac:dyDescent="0.2">
      <c r="M915" s="17"/>
      <c r="P915" s="17"/>
      <c r="Q915" s="17"/>
      <c r="R915" s="17"/>
    </row>
    <row r="916" spans="13:18" ht="12.75" x14ac:dyDescent="0.2">
      <c r="M916" s="17"/>
      <c r="P916" s="17"/>
      <c r="Q916" s="17"/>
      <c r="R916" s="17"/>
    </row>
    <row r="917" spans="13:18" ht="12.75" x14ac:dyDescent="0.2">
      <c r="M917" s="17"/>
      <c r="P917" s="17"/>
      <c r="Q917" s="17"/>
      <c r="R917" s="17"/>
    </row>
    <row r="918" spans="13:18" ht="12.75" x14ac:dyDescent="0.2">
      <c r="M918" s="17"/>
      <c r="P918" s="17"/>
      <c r="Q918" s="17"/>
      <c r="R918" s="17"/>
    </row>
    <row r="919" spans="13:18" ht="12.75" x14ac:dyDescent="0.2">
      <c r="M919" s="17"/>
      <c r="P919" s="17"/>
      <c r="Q919" s="17"/>
      <c r="R919" s="17"/>
    </row>
    <row r="920" spans="13:18" ht="12.75" x14ac:dyDescent="0.2">
      <c r="M920" s="17"/>
      <c r="P920" s="17"/>
      <c r="Q920" s="17"/>
      <c r="R920" s="17"/>
    </row>
    <row r="921" spans="13:18" ht="12.75" x14ac:dyDescent="0.2">
      <c r="M921" s="17"/>
      <c r="P921" s="17"/>
      <c r="Q921" s="17"/>
      <c r="R921" s="17"/>
    </row>
    <row r="922" spans="13:18" ht="12.75" x14ac:dyDescent="0.2">
      <c r="M922" s="17"/>
      <c r="P922" s="17"/>
      <c r="Q922" s="17"/>
      <c r="R922" s="17"/>
    </row>
    <row r="923" spans="13:18" ht="12.75" x14ac:dyDescent="0.2">
      <c r="M923" s="17"/>
      <c r="P923" s="17"/>
      <c r="Q923" s="17"/>
      <c r="R923" s="17"/>
    </row>
    <row r="924" spans="13:18" ht="12.75" x14ac:dyDescent="0.2">
      <c r="M924" s="17"/>
      <c r="P924" s="17"/>
      <c r="Q924" s="17"/>
      <c r="R924" s="17"/>
    </row>
    <row r="925" spans="13:18" ht="12.75" x14ac:dyDescent="0.2">
      <c r="M925" s="17"/>
      <c r="P925" s="17"/>
      <c r="Q925" s="17"/>
      <c r="R925" s="17"/>
    </row>
    <row r="926" spans="13:18" ht="12.75" x14ac:dyDescent="0.2">
      <c r="M926" s="17"/>
      <c r="P926" s="17"/>
      <c r="Q926" s="17"/>
      <c r="R926" s="17"/>
    </row>
    <row r="927" spans="13:18" ht="12.75" x14ac:dyDescent="0.2">
      <c r="M927" s="17"/>
      <c r="P927" s="17"/>
      <c r="Q927" s="17"/>
      <c r="R927" s="17"/>
    </row>
    <row r="928" spans="13:18" ht="12.75" x14ac:dyDescent="0.2">
      <c r="M928" s="17"/>
      <c r="P928" s="17"/>
      <c r="Q928" s="17"/>
      <c r="R928" s="17"/>
    </row>
    <row r="929" spans="13:18" ht="12.75" x14ac:dyDescent="0.2">
      <c r="M929" s="17"/>
      <c r="P929" s="17"/>
      <c r="Q929" s="17"/>
      <c r="R929" s="17"/>
    </row>
    <row r="930" spans="13:18" ht="12.75" x14ac:dyDescent="0.2">
      <c r="M930" s="17"/>
      <c r="P930" s="17"/>
      <c r="Q930" s="17"/>
      <c r="R930" s="17"/>
    </row>
    <row r="931" spans="13:18" ht="12.75" x14ac:dyDescent="0.2">
      <c r="M931" s="17"/>
      <c r="P931" s="17"/>
      <c r="Q931" s="17"/>
      <c r="R931" s="17"/>
    </row>
    <row r="932" spans="13:18" ht="12.75" x14ac:dyDescent="0.2">
      <c r="M932" s="17"/>
      <c r="P932" s="17"/>
      <c r="Q932" s="17"/>
      <c r="R932" s="17"/>
    </row>
    <row r="933" spans="13:18" ht="12.75" x14ac:dyDescent="0.2">
      <c r="M933" s="17"/>
      <c r="P933" s="17"/>
      <c r="Q933" s="17"/>
      <c r="R933" s="17"/>
    </row>
    <row r="934" spans="13:18" ht="12.75" x14ac:dyDescent="0.2">
      <c r="M934" s="17"/>
      <c r="P934" s="17"/>
      <c r="Q934" s="17"/>
      <c r="R934" s="17"/>
    </row>
    <row r="935" spans="13:18" ht="12.75" x14ac:dyDescent="0.2">
      <c r="M935" s="17"/>
      <c r="P935" s="17"/>
      <c r="Q935" s="17"/>
      <c r="R935" s="17"/>
    </row>
    <row r="936" spans="13:18" ht="12.75" x14ac:dyDescent="0.2">
      <c r="M936" s="17"/>
      <c r="P936" s="17"/>
      <c r="Q936" s="17"/>
      <c r="R936" s="17"/>
    </row>
    <row r="937" spans="13:18" ht="12.75" x14ac:dyDescent="0.2">
      <c r="M937" s="17"/>
      <c r="P937" s="17"/>
      <c r="Q937" s="17"/>
      <c r="R937" s="17"/>
    </row>
    <row r="938" spans="13:18" ht="12.75" x14ac:dyDescent="0.2">
      <c r="M938" s="17"/>
      <c r="P938" s="17"/>
      <c r="Q938" s="17"/>
      <c r="R938" s="17"/>
    </row>
    <row r="939" spans="13:18" ht="12.75" x14ac:dyDescent="0.2">
      <c r="M939" s="17"/>
      <c r="P939" s="17"/>
      <c r="Q939" s="17"/>
      <c r="R939" s="17"/>
    </row>
    <row r="940" spans="13:18" ht="12.75" x14ac:dyDescent="0.2">
      <c r="M940" s="17"/>
      <c r="P940" s="17"/>
      <c r="Q940" s="17"/>
      <c r="R940" s="17"/>
    </row>
    <row r="941" spans="13:18" ht="12.75" x14ac:dyDescent="0.2">
      <c r="M941" s="17"/>
      <c r="P941" s="17"/>
      <c r="Q941" s="17"/>
      <c r="R941" s="17"/>
    </row>
    <row r="942" spans="13:18" ht="12.75" x14ac:dyDescent="0.2">
      <c r="M942" s="17"/>
      <c r="P942" s="17"/>
      <c r="Q942" s="17"/>
      <c r="R942" s="17"/>
    </row>
    <row r="943" spans="13:18" ht="12.75" x14ac:dyDescent="0.2">
      <c r="M943" s="17"/>
      <c r="P943" s="17"/>
      <c r="Q943" s="17"/>
      <c r="R943" s="17"/>
    </row>
    <row r="944" spans="13:18" ht="12.75" x14ac:dyDescent="0.2">
      <c r="M944" s="17"/>
      <c r="P944" s="17"/>
      <c r="Q944" s="17"/>
      <c r="R944" s="17"/>
    </row>
    <row r="945" spans="13:18" ht="12.75" x14ac:dyDescent="0.2">
      <c r="M945" s="17"/>
      <c r="P945" s="17"/>
      <c r="Q945" s="17"/>
      <c r="R945" s="17"/>
    </row>
    <row r="946" spans="13:18" ht="12.75" x14ac:dyDescent="0.2">
      <c r="M946" s="17"/>
      <c r="P946" s="17"/>
      <c r="Q946" s="17"/>
      <c r="R946" s="17"/>
    </row>
    <row r="947" spans="13:18" ht="12.75" x14ac:dyDescent="0.2">
      <c r="M947" s="17"/>
      <c r="P947" s="17"/>
      <c r="Q947" s="17"/>
      <c r="R947" s="17"/>
    </row>
    <row r="948" spans="13:18" ht="12.75" x14ac:dyDescent="0.2">
      <c r="M948" s="17"/>
      <c r="P948" s="17"/>
      <c r="Q948" s="17"/>
      <c r="R948" s="17"/>
    </row>
    <row r="949" spans="13:18" ht="12.75" x14ac:dyDescent="0.2">
      <c r="M949" s="17"/>
      <c r="P949" s="17"/>
      <c r="Q949" s="17"/>
      <c r="R949" s="17"/>
    </row>
    <row r="950" spans="13:18" ht="12.75" x14ac:dyDescent="0.2">
      <c r="M950" s="17"/>
      <c r="P950" s="17"/>
      <c r="Q950" s="17"/>
      <c r="R950" s="17"/>
    </row>
    <row r="951" spans="13:18" ht="12.75" x14ac:dyDescent="0.2">
      <c r="M951" s="17"/>
      <c r="P951" s="17"/>
      <c r="Q951" s="17"/>
      <c r="R951" s="17"/>
    </row>
    <row r="952" spans="13:18" ht="12.75" x14ac:dyDescent="0.2">
      <c r="M952" s="17"/>
      <c r="P952" s="17"/>
      <c r="Q952" s="17"/>
      <c r="R952" s="17"/>
    </row>
    <row r="953" spans="13:18" ht="12.75" x14ac:dyDescent="0.2">
      <c r="M953" s="17"/>
      <c r="P953" s="17"/>
      <c r="Q953" s="17"/>
      <c r="R953" s="17"/>
    </row>
    <row r="954" spans="13:18" ht="12.75" x14ac:dyDescent="0.2">
      <c r="M954" s="17"/>
      <c r="P954" s="17"/>
      <c r="Q954" s="17"/>
      <c r="R954" s="17"/>
    </row>
    <row r="955" spans="13:18" ht="12.75" x14ac:dyDescent="0.2">
      <c r="M955" s="17"/>
      <c r="P955" s="17"/>
      <c r="Q955" s="17"/>
      <c r="R955" s="17"/>
    </row>
    <row r="956" spans="13:18" ht="12.75" x14ac:dyDescent="0.2">
      <c r="M956" s="17"/>
      <c r="P956" s="17"/>
      <c r="Q956" s="17"/>
      <c r="R956" s="17"/>
    </row>
    <row r="957" spans="13:18" ht="12.75" x14ac:dyDescent="0.2">
      <c r="M957" s="17"/>
      <c r="P957" s="17"/>
      <c r="Q957" s="17"/>
      <c r="R957" s="17"/>
    </row>
    <row r="958" spans="13:18" ht="12.75" x14ac:dyDescent="0.2">
      <c r="M958" s="17"/>
      <c r="P958" s="17"/>
      <c r="Q958" s="17"/>
      <c r="R958" s="17"/>
    </row>
    <row r="959" spans="13:18" ht="12.75" x14ac:dyDescent="0.2">
      <c r="M959" s="17"/>
      <c r="P959" s="17"/>
      <c r="Q959" s="17"/>
      <c r="R959" s="17"/>
    </row>
    <row r="960" spans="13:18" ht="12.75" x14ac:dyDescent="0.2">
      <c r="M960" s="17"/>
      <c r="P960" s="17"/>
      <c r="Q960" s="17"/>
      <c r="R960" s="17"/>
    </row>
    <row r="961" spans="13:18" ht="12.75" x14ac:dyDescent="0.2">
      <c r="M961" s="17"/>
      <c r="P961" s="17"/>
      <c r="Q961" s="17"/>
      <c r="R961" s="17"/>
    </row>
    <row r="962" spans="13:18" ht="12.75" x14ac:dyDescent="0.2">
      <c r="M962" s="17"/>
      <c r="P962" s="17"/>
      <c r="Q962" s="17"/>
      <c r="R962" s="17"/>
    </row>
    <row r="963" spans="13:18" ht="12.75" x14ac:dyDescent="0.2">
      <c r="M963" s="17"/>
      <c r="P963" s="17"/>
      <c r="Q963" s="17"/>
      <c r="R963" s="17"/>
    </row>
    <row r="964" spans="13:18" ht="12.75" x14ac:dyDescent="0.2">
      <c r="M964" s="17"/>
      <c r="P964" s="17"/>
      <c r="Q964" s="17"/>
      <c r="R964" s="17"/>
    </row>
    <row r="965" spans="13:18" ht="12.75" x14ac:dyDescent="0.2">
      <c r="M965" s="17"/>
      <c r="P965" s="17"/>
      <c r="Q965" s="17"/>
      <c r="R965" s="17"/>
    </row>
    <row r="966" spans="13:18" ht="12.75" x14ac:dyDescent="0.2">
      <c r="M966" s="17"/>
      <c r="P966" s="17"/>
      <c r="Q966" s="17"/>
      <c r="R966" s="17"/>
    </row>
    <row r="967" spans="13:18" ht="12.75" x14ac:dyDescent="0.2">
      <c r="M967" s="17"/>
      <c r="P967" s="17"/>
      <c r="Q967" s="17"/>
      <c r="R967" s="17"/>
    </row>
    <row r="968" spans="13:18" ht="12.75" x14ac:dyDescent="0.2">
      <c r="M968" s="17"/>
      <c r="P968" s="17"/>
      <c r="Q968" s="17"/>
      <c r="R968" s="17"/>
    </row>
    <row r="969" spans="13:18" ht="12.75" x14ac:dyDescent="0.2">
      <c r="M969" s="17"/>
      <c r="P969" s="17"/>
      <c r="Q969" s="17"/>
      <c r="R969" s="17"/>
    </row>
    <row r="970" spans="13:18" ht="12.75" x14ac:dyDescent="0.2">
      <c r="M970" s="17"/>
      <c r="P970" s="17"/>
      <c r="Q970" s="17"/>
      <c r="R970" s="17"/>
    </row>
    <row r="971" spans="13:18" ht="12.75" x14ac:dyDescent="0.2">
      <c r="M971" s="17"/>
      <c r="P971" s="17"/>
      <c r="Q971" s="17"/>
      <c r="R971" s="17"/>
    </row>
    <row r="972" spans="13:18" ht="12.75" x14ac:dyDescent="0.2">
      <c r="M972" s="17"/>
      <c r="P972" s="17"/>
      <c r="Q972" s="17"/>
      <c r="R972" s="17"/>
    </row>
    <row r="973" spans="13:18" ht="12.75" x14ac:dyDescent="0.2">
      <c r="M973" s="17"/>
      <c r="P973" s="17"/>
      <c r="Q973" s="17"/>
      <c r="R973" s="17"/>
    </row>
    <row r="974" spans="13:18" ht="12.75" x14ac:dyDescent="0.2">
      <c r="M974" s="17"/>
      <c r="P974" s="17"/>
      <c r="Q974" s="17"/>
      <c r="R974" s="17"/>
    </row>
    <row r="975" spans="13:18" ht="12.75" x14ac:dyDescent="0.2">
      <c r="M975" s="17"/>
      <c r="P975" s="17"/>
      <c r="Q975" s="17"/>
      <c r="R975" s="17"/>
    </row>
    <row r="976" spans="13:18" ht="12.75" x14ac:dyDescent="0.2">
      <c r="M976" s="17"/>
      <c r="P976" s="17"/>
      <c r="Q976" s="17"/>
      <c r="R976" s="17"/>
    </row>
    <row r="977" spans="13:18" ht="12.75" x14ac:dyDescent="0.2">
      <c r="M977" s="17"/>
      <c r="P977" s="17"/>
      <c r="Q977" s="17"/>
      <c r="R977" s="17"/>
    </row>
    <row r="978" spans="13:18" ht="12.75" x14ac:dyDescent="0.2">
      <c r="M978" s="17"/>
      <c r="P978" s="17"/>
      <c r="Q978" s="17"/>
      <c r="R978" s="17"/>
    </row>
    <row r="979" spans="13:18" ht="12.75" x14ac:dyDescent="0.2">
      <c r="M979" s="17"/>
      <c r="P979" s="17"/>
      <c r="Q979" s="17"/>
      <c r="R979" s="17"/>
    </row>
    <row r="980" spans="13:18" ht="12.75" x14ac:dyDescent="0.2">
      <c r="M980" s="17"/>
      <c r="P980" s="17"/>
      <c r="Q980" s="17"/>
      <c r="R980" s="17"/>
    </row>
    <row r="981" spans="13:18" ht="12.75" x14ac:dyDescent="0.2">
      <c r="M981" s="17"/>
      <c r="P981" s="17"/>
      <c r="Q981" s="17"/>
      <c r="R981" s="17"/>
    </row>
    <row r="982" spans="13:18" ht="12.75" x14ac:dyDescent="0.2">
      <c r="M982" s="17"/>
      <c r="P982" s="17"/>
      <c r="Q982" s="17"/>
      <c r="R982" s="17"/>
    </row>
    <row r="983" spans="13:18" ht="12.75" x14ac:dyDescent="0.2">
      <c r="M983" s="17"/>
      <c r="P983" s="17"/>
      <c r="Q983" s="17"/>
      <c r="R983" s="17"/>
    </row>
    <row r="984" spans="13:18" ht="12.75" x14ac:dyDescent="0.2">
      <c r="M984" s="17"/>
      <c r="P984" s="17"/>
      <c r="Q984" s="17"/>
      <c r="R984" s="17"/>
    </row>
    <row r="985" spans="13:18" ht="12.75" x14ac:dyDescent="0.2">
      <c r="M985" s="17"/>
      <c r="P985" s="17"/>
      <c r="Q985" s="17"/>
      <c r="R985" s="17"/>
    </row>
    <row r="986" spans="13:18" ht="12.75" x14ac:dyDescent="0.2">
      <c r="M986" s="17"/>
      <c r="P986" s="17"/>
      <c r="Q986" s="17"/>
      <c r="R986" s="17"/>
    </row>
    <row r="987" spans="13:18" ht="12.75" x14ac:dyDescent="0.2">
      <c r="M987" s="17"/>
      <c r="P987" s="17"/>
      <c r="Q987" s="17"/>
      <c r="R987" s="17"/>
    </row>
    <row r="988" spans="13:18" ht="12.75" x14ac:dyDescent="0.2">
      <c r="M988" s="17"/>
      <c r="P988" s="17"/>
      <c r="Q988" s="17"/>
      <c r="R988" s="17"/>
    </row>
    <row r="989" spans="13:18" ht="12.75" x14ac:dyDescent="0.2">
      <c r="M989" s="17"/>
      <c r="P989" s="17"/>
      <c r="Q989" s="17"/>
      <c r="R989" s="17"/>
    </row>
    <row r="990" spans="13:18" ht="12.75" x14ac:dyDescent="0.2">
      <c r="M990" s="17"/>
      <c r="P990" s="17"/>
      <c r="Q990" s="17"/>
      <c r="R990" s="17"/>
    </row>
    <row r="991" spans="13:18" ht="12.75" x14ac:dyDescent="0.2">
      <c r="M991" s="17"/>
      <c r="P991" s="17"/>
      <c r="Q991" s="17"/>
      <c r="R991" s="17"/>
    </row>
    <row r="992" spans="13:18" ht="12.75" x14ac:dyDescent="0.2">
      <c r="M992" s="17"/>
      <c r="P992" s="17"/>
      <c r="Q992" s="17"/>
      <c r="R992" s="17"/>
    </row>
    <row r="993" spans="13:18" ht="12.75" x14ac:dyDescent="0.2">
      <c r="M993" s="17"/>
      <c r="P993" s="17"/>
      <c r="Q993" s="17"/>
      <c r="R993" s="17"/>
    </row>
    <row r="994" spans="13:18" ht="12.75" x14ac:dyDescent="0.2">
      <c r="M994" s="17"/>
      <c r="P994" s="17"/>
      <c r="Q994" s="17"/>
      <c r="R994" s="17"/>
    </row>
    <row r="995" spans="13:18" ht="12.75" x14ac:dyDescent="0.2">
      <c r="M995" s="17"/>
      <c r="P995" s="17"/>
      <c r="Q995" s="17"/>
      <c r="R995" s="17"/>
    </row>
    <row r="996" spans="13:18" ht="12.75" x14ac:dyDescent="0.2">
      <c r="M996" s="17"/>
      <c r="P996" s="17"/>
      <c r="Q996" s="17"/>
      <c r="R996" s="17"/>
    </row>
    <row r="997" spans="13:18" ht="12.75" x14ac:dyDescent="0.2">
      <c r="M997" s="17"/>
      <c r="P997" s="17"/>
      <c r="Q997" s="17"/>
      <c r="R997" s="17"/>
    </row>
    <row r="998" spans="13:18" ht="12.75" x14ac:dyDescent="0.2">
      <c r="M998" s="17"/>
      <c r="P998" s="17"/>
      <c r="Q998" s="17"/>
      <c r="R998" s="17"/>
    </row>
    <row r="999" spans="13:18" ht="12.75" x14ac:dyDescent="0.2">
      <c r="M999" s="17"/>
      <c r="P999" s="17"/>
      <c r="Q999" s="17"/>
      <c r="R999" s="17"/>
    </row>
    <row r="1000" spans="13:18" ht="12.75" x14ac:dyDescent="0.2">
      <c r="M1000" s="17"/>
      <c r="P1000" s="17"/>
      <c r="Q1000" s="17"/>
      <c r="R1000" s="17"/>
    </row>
    <row r="1001" spans="13:18" ht="12.75" x14ac:dyDescent="0.2">
      <c r="M1001" s="17"/>
      <c r="P1001" s="17"/>
      <c r="Q1001" s="17"/>
      <c r="R1001" s="17"/>
    </row>
    <row r="1002" spans="13:18" ht="12.75" x14ac:dyDescent="0.2">
      <c r="M1002" s="17"/>
      <c r="P1002" s="17"/>
      <c r="Q1002" s="17"/>
      <c r="R1002" s="17"/>
    </row>
    <row r="1003" spans="13:18" ht="12.75" x14ac:dyDescent="0.2">
      <c r="M1003" s="17"/>
      <c r="P1003" s="17"/>
      <c r="Q1003" s="17"/>
      <c r="R1003" s="17"/>
    </row>
    <row r="1004" spans="13:18" ht="12.75" x14ac:dyDescent="0.2">
      <c r="M1004" s="17"/>
      <c r="P1004" s="17"/>
      <c r="Q1004" s="17"/>
      <c r="R1004" s="17"/>
    </row>
    <row r="1005" spans="13:18" ht="12.75" x14ac:dyDescent="0.2">
      <c r="M1005" s="17"/>
      <c r="P1005" s="17"/>
      <c r="Q1005" s="17"/>
      <c r="R1005" s="17"/>
    </row>
    <row r="1006" spans="13:18" ht="12.75" x14ac:dyDescent="0.2">
      <c r="M1006" s="17"/>
      <c r="P1006" s="17"/>
      <c r="Q1006" s="17"/>
      <c r="R1006" s="17"/>
    </row>
    <row r="1007" spans="13:18" ht="12.75" x14ac:dyDescent="0.2">
      <c r="M1007" s="17"/>
      <c r="P1007" s="17"/>
      <c r="Q1007" s="17"/>
      <c r="R1007" s="17"/>
    </row>
    <row r="1008" spans="13:18" ht="12.75" x14ac:dyDescent="0.2">
      <c r="M1008" s="17"/>
      <c r="P1008" s="17"/>
      <c r="Q1008" s="17"/>
      <c r="R1008" s="17"/>
    </row>
    <row r="1009" spans="13:18" ht="12.75" x14ac:dyDescent="0.2">
      <c r="M1009" s="17"/>
      <c r="P1009" s="17"/>
      <c r="Q1009" s="17"/>
      <c r="R1009" s="17"/>
    </row>
    <row r="1010" spans="13:18" ht="12.75" x14ac:dyDescent="0.2">
      <c r="M1010" s="17"/>
      <c r="P1010" s="17"/>
      <c r="Q1010" s="17"/>
      <c r="R1010" s="17"/>
    </row>
  </sheetData>
  <mergeCells count="10">
    <mergeCell ref="A22:L22"/>
    <mergeCell ref="A14:J14"/>
    <mergeCell ref="A5:L5"/>
    <mergeCell ref="A16:L16"/>
    <mergeCell ref="A15:L15"/>
    <mergeCell ref="A19:L19"/>
    <mergeCell ref="A17:L17"/>
    <mergeCell ref="A18:L18"/>
    <mergeCell ref="A20:L20"/>
    <mergeCell ref="A21:L21"/>
  </mergeCells>
  <hyperlinks>
    <hyperlink ref="O2" r:id="rId1" xr:uid="{00000000-0004-0000-0200-000000000000}"/>
  </hyperlinks>
  <pageMargins left="0.7" right="0.7" top="0.75" bottom="0.75" header="0.3" footer="0.3"/>
  <extLst>
    <ext xmlns:x14="http://schemas.microsoft.com/office/spreadsheetml/2009/9/main" uri="{CCE6A557-97BC-4b89-ADB6-D9C93CAAB3DF}">
      <x14:dataValidations xmlns:xm="http://schemas.microsoft.com/office/excel/2006/main" count="12">
        <x14:dataValidation type="list" allowBlank="1" xr:uid="{00000000-0002-0000-0200-000000000000}">
          <x14:formula1>
            <xm:f>'Source de validation des donnée'!$D$2:$D$5</xm:f>
          </x14:formula1>
          <xm:sqref>J1:J2</xm:sqref>
        </x14:dataValidation>
        <x14:dataValidation type="list" allowBlank="1" xr:uid="{00000000-0002-0000-0200-000001000000}">
          <x14:formula1>
            <xm:f>'Source de validation des donnée'!$J$2:$J$6</xm:f>
          </x14:formula1>
          <xm:sqref>AA1:AA2</xm:sqref>
        </x14:dataValidation>
        <x14:dataValidation type="list" allowBlank="1" xr:uid="{00000000-0002-0000-0200-000002000000}">
          <x14:formula1>
            <xm:f>'Source de validation des donnée'!$L$2:$L$10</xm:f>
          </x14:formula1>
          <xm:sqref>AC1:AC2</xm:sqref>
        </x14:dataValidation>
        <x14:dataValidation type="list" allowBlank="1" xr:uid="{00000000-0002-0000-0200-000003000000}">
          <x14:formula1>
            <xm:f>'Source de validation des donnée'!$I$2:$I$9</xm:f>
          </x14:formula1>
          <xm:sqref>Z1:Z2</xm:sqref>
        </x14:dataValidation>
        <x14:dataValidation type="list" allowBlank="1" xr:uid="{00000000-0002-0000-0200-000004000000}">
          <x14:formula1>
            <xm:f>'Source de validation des donnée'!$E$2:$E$6</xm:f>
          </x14:formula1>
          <xm:sqref>K1:K2</xm:sqref>
        </x14:dataValidation>
        <x14:dataValidation type="list" allowBlank="1" xr:uid="{00000000-0002-0000-0200-000005000000}">
          <x14:formula1>
            <xm:f>'Source de validation des donnée'!$G$2:$G$6</xm:f>
          </x14:formula1>
          <xm:sqref>N1:N2 P1:P2 R1:R2</xm:sqref>
        </x14:dataValidation>
        <x14:dataValidation type="list" allowBlank="1" xr:uid="{00000000-0002-0000-0200-000006000000}">
          <x14:formula1>
            <xm:f>'Source de validation des donnée'!$A:$A</xm:f>
          </x14:formula1>
          <xm:sqref>D1:D2</xm:sqref>
        </x14:dataValidation>
        <x14:dataValidation type="list" allowBlank="1" xr:uid="{00000000-0002-0000-0200-000007000000}">
          <x14:formula1>
            <xm:f>'Source de validation des donnée'!$B:$B</xm:f>
          </x14:formula1>
          <xm:sqref>F1:G2</xm:sqref>
        </x14:dataValidation>
        <x14:dataValidation type="list" allowBlank="1" xr:uid="{00000000-0002-0000-0200-000008000000}">
          <x14:formula1>
            <xm:f>'Source de validation des donnée'!$C$2:$C$28</xm:f>
          </x14:formula1>
          <xm:sqref>I1:I2</xm:sqref>
        </x14:dataValidation>
        <x14:dataValidation type="list" allowBlank="1" xr:uid="{00000000-0002-0000-0200-000009000000}">
          <x14:formula1>
            <xm:f>'Source de validation des donnée'!$F:$F</xm:f>
          </x14:formula1>
          <xm:sqref>M1:M2</xm:sqref>
        </x14:dataValidation>
        <x14:dataValidation type="list" allowBlank="1" xr:uid="{00000000-0002-0000-0200-00000A000000}">
          <x14:formula1>
            <xm:f>'Source de validation des donnée'!$H$2:$H$95</xm:f>
          </x14:formula1>
          <xm:sqref>X1:X2</xm:sqref>
        </x14:dataValidation>
        <x14:dataValidation type="list" allowBlank="1" xr:uid="{00000000-0002-0000-0200-00000B000000}">
          <x14:formula1>
            <xm:f>'Source de validation des donnée'!$K$2:$K$5</xm:f>
          </x14:formula1>
          <xm:sqref>AB1:AB2</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Modèle</vt:lpstr>
      <vt:lpstr>Source de validation des donnée</vt:lpstr>
      <vt:lpstr>Exemple and Instructions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VOGNILD</dc:creator>
  <cp:lastModifiedBy>VOGNILD</cp:lastModifiedBy>
  <dcterms:created xsi:type="dcterms:W3CDTF">2018-11-20T09:34:48Z</dcterms:created>
  <dcterms:modified xsi:type="dcterms:W3CDTF">2018-11-20T09:34:48Z</dcterms:modified>
</cp:coreProperties>
</file>