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0"/>
  <workbookPr defaultThemeVersion="166925"/>
  <mc:AlternateContent xmlns:mc="http://schemas.openxmlformats.org/markup-compatibility/2006">
    <mc:Choice Requires="x15">
      <x15ac:absPath xmlns:x15ac="http://schemas.microsoft.com/office/spreadsheetml/2010/11/ac" url="C:\Users\APEREIRA17\United Nations\OCHA DRC Team - Information Management\IMU DRC\02_Données et Base de Données\3W (Qui Fait Quoi Où)\"/>
    </mc:Choice>
  </mc:AlternateContent>
  <xr:revisionPtr revIDLastSave="34" documentId="6_{8D5BB11C-34E7-4570-ADCA-D709897F9459}" xr6:coauthVersionLast="47" xr6:coauthVersionMax="47" xr10:uidLastSave="{C453BBD4-CC76-46EE-AC5C-7955DDEC6C69}"/>
  <bookViews>
    <workbookView xWindow="-110" yWindow="-110" windowWidth="19420" windowHeight="10420" activeTab="1" xr2:uid="{00000000-000D-0000-FFFF-FFFF00000000}"/>
  </bookViews>
  <sheets>
    <sheet name="Data_Entry" sheetId="1" r:id="rId1"/>
    <sheet name="Lists" sheetId="5" r:id="rId2"/>
    <sheet name="Indicator_List" sheetId="9" r:id="rId3"/>
    <sheet name="Admin_List" sheetId="4" state="hidden" r:id="rId4"/>
  </sheets>
  <definedNames>
    <definedName name="Admin1">Table39[]</definedName>
    <definedName name="Admin1_Linked_Pcode">Admin_List!$F$2:$F$165</definedName>
    <definedName name="Admin1_Linked_Start">Admin_List!$E$1</definedName>
    <definedName name="Admin1_Start">Table39[[#Headers],[ADM1 EN]]</definedName>
    <definedName name="Admin2">Admin_List!$G$2:$G$165</definedName>
    <definedName name="Admin2_Linked_Pcode">Admin_List!$K$2:$K$520</definedName>
    <definedName name="Admin2_Linked_Start">Admin_List!$J$1</definedName>
    <definedName name="Admin2_Pcode">Admin_List!$H$2:$H$165</definedName>
    <definedName name="Admin2_Start">Admin_List!$G$1</definedName>
    <definedName name="Admin3">Admin_List!$L$2:$L$520</definedName>
    <definedName name="Admin3_Pcode">Admin_List!$M$2:$M$520</definedName>
    <definedName name="Admin3_Start">Admin_List!$L$1</definedName>
    <definedName name="Cluster_name">Indicators[Cluster Name]</definedName>
    <definedName name="Indicator_list">Indicators[Indicator]</definedName>
    <definedName name="LST_Modalities">Lists!$S$5:$S$6</definedName>
    <definedName name="LST_OrgType">Lists!$M$5:$M$9</definedName>
    <definedName name="LST_Sector">Tbl_Sector_[Sector PT]</definedName>
    <definedName name="LST_status">Lists!$V$5:$V$7</definedName>
    <definedName name="Type_beneficiaires">Indicators[Type beneficiaire]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1" l="1"/>
  <c r="N11" i="1"/>
  <c r="N12" i="1"/>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N8" i="1"/>
  <c r="N9"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alcChain>
</file>

<file path=xl/sharedStrings.xml><?xml version="1.0" encoding="utf-8"?>
<sst xmlns="http://schemas.openxmlformats.org/spreadsheetml/2006/main" count="18184" uniqueCount="5432">
  <si>
    <t xml:space="preserve">DRC- Response tracking matrix - Who does-What-Where-When to Whom,  (5W) </t>
  </si>
  <si>
    <t>QUI</t>
  </si>
  <si>
    <t>QUOI</t>
  </si>
  <si>
    <t>OU</t>
  </si>
  <si>
    <t>POUR QUI</t>
  </si>
  <si>
    <t>QUAND</t>
  </si>
  <si>
    <t>Activity ID</t>
  </si>
  <si>
    <t>Lead Organization</t>
  </si>
  <si>
    <t>Organization type Lead Org.</t>
  </si>
  <si>
    <t>Implementing Partner</t>
  </si>
  <si>
    <t>Organization type Imp.partner</t>
  </si>
  <si>
    <t>Sector/Cluster</t>
  </si>
  <si>
    <t>Response activity type</t>
  </si>
  <si>
    <t>Materials Delivered</t>
  </si>
  <si>
    <t>Delivery_modality</t>
  </si>
  <si>
    <t>Province</t>
  </si>
  <si>
    <t>Admin1CODE</t>
  </si>
  <si>
    <t>Health Zone</t>
  </si>
  <si>
    <t>Admin3CODE</t>
  </si>
  <si>
    <t>Nb of Beneficiaries assisted</t>
  </si>
  <si>
    <t>Beneficiary type</t>
  </si>
  <si>
    <t>Start date</t>
  </si>
  <si>
    <t>End date</t>
  </si>
  <si>
    <t>Status</t>
  </si>
  <si>
    <t>ID activité</t>
  </si>
  <si>
    <t>Nom organisation leader*</t>
  </si>
  <si>
    <r>
      <t xml:space="preserve">Type d'organisation*
</t>
    </r>
    <r>
      <rPr>
        <b/>
        <sz val="9"/>
        <color rgb="FFFF0000"/>
        <rFont val="Calibri "/>
      </rPr>
      <t>(rempli automatiquement)</t>
    </r>
  </si>
  <si>
    <t>Partenaire d'implémentation</t>
  </si>
  <si>
    <t>Type pertenaire implémentation</t>
  </si>
  <si>
    <t>Nom du projet*</t>
  </si>
  <si>
    <t>Cluster*</t>
  </si>
  <si>
    <t>Activité / Indicateur (optional)</t>
  </si>
  <si>
    <t>Code indicateur</t>
  </si>
  <si>
    <t>Activité Réponse Rapide</t>
  </si>
  <si>
    <t>Modalité d'intervention</t>
  </si>
  <si>
    <t>Activité avec financement du pillier 3 MVE</t>
  </si>
  <si>
    <t>Province*</t>
  </si>
  <si>
    <t>Zone de santé*</t>
  </si>
  <si>
    <t>Nombre de bénéficiaires ciblés</t>
  </si>
  <si>
    <t>Nombre de bénéficiaires atteints</t>
  </si>
  <si>
    <r>
      <t>Type bénéficiaire</t>
    </r>
    <r>
      <rPr>
        <b/>
        <sz val="10"/>
        <color theme="7"/>
        <rFont val="Calibri "/>
      </rPr>
      <t xml:space="preserve">
(rempli automatiquement)</t>
    </r>
  </si>
  <si>
    <t>Date de début*</t>
  </si>
  <si>
    <t>Date de fin*</t>
  </si>
  <si>
    <t>Statut de l'activité*</t>
  </si>
  <si>
    <t>Activité suspendue a cause de COVID</t>
  </si>
  <si>
    <t>#activity +activity +code</t>
  </si>
  <si>
    <t>#org +funder +name</t>
  </si>
  <si>
    <t>#org +funder +type +name</t>
  </si>
  <si>
    <t>#org +impl +name</t>
  </si>
  <si>
    <t>#org +impl +type +name</t>
  </si>
  <si>
    <t>#project +name</t>
  </si>
  <si>
    <t>#sector +cluster +name</t>
  </si>
  <si>
    <t>#activity +activity +type +name</t>
  </si>
  <si>
    <t>Column2</t>
  </si>
  <si>
    <t>#reponse_rapide</t>
  </si>
  <si>
    <t>#modality +name</t>
  </si>
  <si>
    <t>Column3</t>
  </si>
  <si>
    <t>#adm1 +name</t>
  </si>
  <si>
    <t>#adm1 +code</t>
  </si>
  <si>
    <t>#adm3 +name</t>
  </si>
  <si>
    <t>#adm3 +code</t>
  </si>
  <si>
    <t>#targeted +ind +num</t>
  </si>
  <si>
    <t>#reached +ind +num</t>
  </si>
  <si>
    <t>#beneficiary +type +name</t>
  </si>
  <si>
    <t>#date +start</t>
  </si>
  <si>
    <t>#date +end</t>
  </si>
  <si>
    <t>#status +name</t>
  </si>
  <si>
    <t>#status_suspended</t>
  </si>
  <si>
    <t>Oui</t>
  </si>
  <si>
    <t>Abris</t>
  </si>
  <si>
    <t>Nombre de personnes (hommes et femmes) appuyées dans la réhabilitation ou reconstruction de leur abris /logement (surtout dans les cas de retournés) grâce à la mise à disposition de  matériaux et soutien uniquement</t>
  </si>
  <si>
    <t>List of partners in Ehtools</t>
  </si>
  <si>
    <t>id_ehtools</t>
  </si>
  <si>
    <t>nom_organisation</t>
  </si>
  <si>
    <t>acronym_org</t>
  </si>
  <si>
    <t>Acronym_nom</t>
  </si>
  <si>
    <t>Type organisation</t>
  </si>
  <si>
    <t>SECTORS</t>
  </si>
  <si>
    <t>ORGANIZATION TYPES</t>
  </si>
  <si>
    <t>TABLE TITLES</t>
  </si>
  <si>
    <t>MODALITY TYPES</t>
  </si>
  <si>
    <t>STATUS</t>
  </si>
  <si>
    <t>11.11.11</t>
  </si>
  <si>
    <t>ONG Internationale</t>
  </si>
  <si>
    <t>AA/DKH</t>
  </si>
  <si>
    <t>Autre institution étatique</t>
  </si>
  <si>
    <t>Sector EN</t>
  </si>
  <si>
    <t>Sector PT</t>
  </si>
  <si>
    <t>Short acronym</t>
  </si>
  <si>
    <t>Organization Type EN</t>
  </si>
  <si>
    <t>Organization Type PT</t>
  </si>
  <si>
    <t>TITLE EN</t>
  </si>
  <si>
    <t>TITLE PT</t>
  </si>
  <si>
    <t>Modality EN</t>
  </si>
  <si>
    <t>Modality PT</t>
  </si>
  <si>
    <t>Status EN</t>
  </si>
  <si>
    <t>StatusPT</t>
  </si>
  <si>
    <t>Aide et Action à la Coopération au développent et la Solidarité</t>
  </si>
  <si>
    <t>AACDS</t>
  </si>
  <si>
    <t>AACDS - Aide et Action à la Coopération au développent et la Solidarité</t>
  </si>
  <si>
    <t>ONG Nationale</t>
  </si>
  <si>
    <t>CLSHL</t>
  </si>
  <si>
    <t>UN Agencies</t>
  </si>
  <si>
    <t>Nations Unies</t>
  </si>
  <si>
    <t>Organização líder</t>
  </si>
  <si>
    <t>cash</t>
  </si>
  <si>
    <t>Planned</t>
  </si>
  <si>
    <t>Planifié</t>
  </si>
  <si>
    <t>Non</t>
  </si>
  <si>
    <t>Association des Agriculteurs et Eleveurs du kivu</t>
  </si>
  <si>
    <t xml:space="preserve">AAGRIEKI  </t>
  </si>
  <si>
    <t>AAGRIEKI   - Association des Agriculteurs et Eleveurs du kivu</t>
  </si>
  <si>
    <t>Articles ménagers essentiels</t>
  </si>
  <si>
    <t>CLAME</t>
  </si>
  <si>
    <t>Red Cross/Red Crescent</t>
  </si>
  <si>
    <t>Croix rouge</t>
  </si>
  <si>
    <t>Parceiro de Implementação</t>
  </si>
  <si>
    <t>in-kind</t>
  </si>
  <si>
    <t>Ongoing</t>
  </si>
  <si>
    <t>En cours</t>
  </si>
  <si>
    <t>ActionAid International</t>
  </si>
  <si>
    <t>AAI</t>
  </si>
  <si>
    <t>AAI - ActionAid International</t>
  </si>
  <si>
    <t>Cash à usage multiple</t>
  </si>
  <si>
    <t>CLCSH</t>
  </si>
  <si>
    <t>Government</t>
  </si>
  <si>
    <t>Gouvernement</t>
  </si>
  <si>
    <t>Organization type</t>
  </si>
  <si>
    <t>Tipo de organização</t>
  </si>
  <si>
    <t>Completed</t>
  </si>
  <si>
    <t>Terminé</t>
  </si>
  <si>
    <t>Agence d'Achat des Performances</t>
  </si>
  <si>
    <t xml:space="preserve">AAP  </t>
  </si>
  <si>
    <t>AAP   - Agence d'Achat des Performances</t>
  </si>
  <si>
    <t>Coordination</t>
  </si>
  <si>
    <t>CLCSS</t>
  </si>
  <si>
    <t>International NGOs</t>
  </si>
  <si>
    <t>ONG internationale</t>
  </si>
  <si>
    <t>Sector</t>
  </si>
  <si>
    <t>Setor</t>
  </si>
  <si>
    <t>Aide et Action pour la Paix</t>
  </si>
  <si>
    <t>AAP</t>
  </si>
  <si>
    <t>AAP - Aide et Action pour la Paix</t>
  </si>
  <si>
    <t>Eau Hygiène et Assainissement</t>
  </si>
  <si>
    <t>CLWSH</t>
  </si>
  <si>
    <t>National NGOs</t>
  </si>
  <si>
    <t>ONG national</t>
  </si>
  <si>
    <t>Atividade de resposta - tipo</t>
  </si>
  <si>
    <t>Action Age RDC</t>
  </si>
  <si>
    <t>AA-RDC</t>
  </si>
  <si>
    <t>AA-RDC - Action Age RDC</t>
  </si>
  <si>
    <t>Education</t>
  </si>
  <si>
    <t>CLEDU</t>
  </si>
  <si>
    <t>Response activity description</t>
  </si>
  <si>
    <t>Atividade de resposta - 
descrição</t>
  </si>
  <si>
    <t>Association des Agriculteurs Sans Frontières</t>
  </si>
  <si>
    <t>AASF</t>
  </si>
  <si>
    <t>AASF - Association des Agriculteurs Sans Frontières</t>
  </si>
  <si>
    <t>Logistique</t>
  </si>
  <si>
    <t>CLLOG</t>
  </si>
  <si>
    <t>Materiais entregues</t>
  </si>
  <si>
    <t>Association du Barreau Américain</t>
  </si>
  <si>
    <t>ABA</t>
  </si>
  <si>
    <t>ABA - Association du Barreau Américain</t>
  </si>
  <si>
    <t>Nutrition</t>
  </si>
  <si>
    <t>CLNUT</t>
  </si>
  <si>
    <t>Delivery modality</t>
  </si>
  <si>
    <t>Modalidade de entrega</t>
  </si>
  <si>
    <t>American Bar Association Rule Of Law Initiative</t>
  </si>
  <si>
    <t>ABA ROLI</t>
  </si>
  <si>
    <t>ABA ROLI - American Bar Association Rule Of Law Initiative</t>
  </si>
  <si>
    <t>Protection</t>
  </si>
  <si>
    <t>CLPRO</t>
  </si>
  <si>
    <t>Província</t>
  </si>
  <si>
    <t>Action pour le Bien etre Communautaire</t>
  </si>
  <si>
    <t xml:space="preserve">ABC  </t>
  </si>
  <si>
    <t>ABC   - Action pour le Bien etre Communautaire</t>
  </si>
  <si>
    <t>Protection: Logement, terre et propriété</t>
  </si>
  <si>
    <t>CLPRO-HLP</t>
  </si>
  <si>
    <t>Agence Basque de coopération pour le Devoppement</t>
  </si>
  <si>
    <t>ABCD</t>
  </si>
  <si>
    <t>ABCD - Agence Basque de coopération pour le Devoppement</t>
  </si>
  <si>
    <t>Coopération</t>
  </si>
  <si>
    <t>Protection: Lutte anti-mines</t>
  </si>
  <si>
    <t>CLPRO-MIN</t>
  </si>
  <si>
    <t>Distrito</t>
  </si>
  <si>
    <t>Action pour le Bien-être Communautaire</t>
  </si>
  <si>
    <t>ABCOM</t>
  </si>
  <si>
    <t>ABCOM - Action pour le Bien-être Communautaire</t>
  </si>
  <si>
    <t>Protection: Protection de l'enfant</t>
  </si>
  <si>
    <t>CLPRO-CPN</t>
  </si>
  <si>
    <t>Admin2CODE</t>
  </si>
  <si>
    <t>Association pour le Bien-Etre Familial et Naissances Désirables</t>
  </si>
  <si>
    <t>ABEF-ND</t>
  </si>
  <si>
    <t>ABEF-ND - Association pour le Bien-Etre Familial et Naissances Désirables</t>
  </si>
  <si>
    <t>Protection: Violences basées sur le genre</t>
  </si>
  <si>
    <t>CLPRO-GBV</t>
  </si>
  <si>
    <t>Posto</t>
  </si>
  <si>
    <t>Action Chrétienne d'Aide aux Déplacés et au Développement</t>
  </si>
  <si>
    <t>ACADE</t>
  </si>
  <si>
    <t>ACADE - Action Chrétienne d'Aide aux Déplacés et au Développement</t>
  </si>
  <si>
    <t>Réponse Multisectoriel aux Réfugiés</t>
  </si>
  <si>
    <t>CLMS</t>
  </si>
  <si>
    <t>Action des Chrétiens Activistes des Droits de l'Homme à Shabunda</t>
  </si>
  <si>
    <t>ACADHOSHA</t>
  </si>
  <si>
    <t>ACADHOSHA - Action des Chrétiens Activistes des Droits de l'Homme à Shabunda</t>
  </si>
  <si>
    <t>Santé</t>
  </si>
  <si>
    <t>CLHEA</t>
  </si>
  <si>
    <t>Village/Location</t>
  </si>
  <si>
    <t>Aldeia / Locação</t>
  </si>
  <si>
    <t>Association des constructeurs pour l'aménagement et formation</t>
  </si>
  <si>
    <t xml:space="preserve">ACAF  </t>
  </si>
  <si>
    <t>ACAF   - Association des constructeurs pour l'aménagement et formation</t>
  </si>
  <si>
    <t>Sécurité Alimentaire</t>
  </si>
  <si>
    <t>CLFSC</t>
  </si>
  <si>
    <t>Número de beneficiários assistidos</t>
  </si>
  <si>
    <t>Action en Carrefour pour le Progré</t>
  </si>
  <si>
    <t>ACAP</t>
  </si>
  <si>
    <t>ACAP - Action en Carrefour pour le Progré</t>
  </si>
  <si>
    <t>Tipo de beneficiário</t>
  </si>
  <si>
    <t>ACCELERE (Cabridge Education)</t>
  </si>
  <si>
    <t>ACCELERE 2</t>
  </si>
  <si>
    <t>ACCELERE 2 - ACCELERE (Cabridge Education)</t>
  </si>
  <si>
    <t>Data de início</t>
  </si>
  <si>
    <t>Association Culturelle pour la Conscientisation des Masses</t>
  </si>
  <si>
    <t>ACCM</t>
  </si>
  <si>
    <t>ACCM - Association Culturelle pour la Conscientisation des Masses</t>
  </si>
  <si>
    <t>Data final</t>
  </si>
  <si>
    <t>Action Commune pour le Développement</t>
  </si>
  <si>
    <t>ACD</t>
  </si>
  <si>
    <t>ACD - Action Commune pour le Développement</t>
  </si>
  <si>
    <t>Estado</t>
  </si>
  <si>
    <t>Assistance Aux Communautés Démunies</t>
  </si>
  <si>
    <t>ACD - Assistance Aux Communautés Démunies</t>
  </si>
  <si>
    <t>ACDI VOCA</t>
  </si>
  <si>
    <t>Action Chrétienne pour le Développement et Lutte contre la Famine</t>
  </si>
  <si>
    <t xml:space="preserve">ACDLF </t>
  </si>
  <si>
    <t>ACDLF  - Action Chrétienne pour le Développement et Lutte contre la Famine</t>
  </si>
  <si>
    <t>Action Communautaire pour le Développement des Vulnérabmes</t>
  </si>
  <si>
    <t>ACDV</t>
  </si>
  <si>
    <t>ACDV - Action Communautaire pour le Développement des Vulnérabmes</t>
  </si>
  <si>
    <t>Action Charitable pour l'Encadrement de la Jeunesse</t>
  </si>
  <si>
    <t>ACEJ</t>
  </si>
  <si>
    <t>ACEJ - Action Charitable pour l'Encadrement de la Jeunesse</t>
  </si>
  <si>
    <t>Action Contre la Faim International</t>
  </si>
  <si>
    <t>ACF</t>
  </si>
  <si>
    <t>ACF - Action Contre la Faim International</t>
  </si>
  <si>
    <t>Action Chrétienne des Femmes pour le Développement</t>
  </si>
  <si>
    <t>ACFD</t>
  </si>
  <si>
    <t>ACFD - Action Chrétienne des Femmes pour le Développement</t>
  </si>
  <si>
    <t>Action Communautaire et Humanitaire pour le Développement</t>
  </si>
  <si>
    <t>ACHUD</t>
  </si>
  <si>
    <t>ACHUD - Action Communautaire et Humanitaire pour le Développement</t>
  </si>
  <si>
    <t>Action Collective pour les Initiatives de Paix et Développement</t>
  </si>
  <si>
    <t>ACIPD</t>
  </si>
  <si>
    <t>ACIPD - Action Collective pour les Initiatives de Paix et Développement</t>
  </si>
  <si>
    <t>ACMJ</t>
  </si>
  <si>
    <t>Action Communautaire pour le Développement</t>
  </si>
  <si>
    <t>ACODE</t>
  </si>
  <si>
    <t>ACODE - Action Communautaire pour le Développement</t>
  </si>
  <si>
    <t>Action Communautaire pour le Développement du Maniema</t>
  </si>
  <si>
    <t>ACODEMA</t>
  </si>
  <si>
    <t>ACODEMA - Action Communautaire pour le Développement du Maniema</t>
  </si>
  <si>
    <t>Action Communautaire de Développement et d'Encadrement Social</t>
  </si>
  <si>
    <t>ACODES</t>
  </si>
  <si>
    <t>ACODES - Action Communautaire de Développement et d'Encadrement Social</t>
  </si>
  <si>
    <t>ACTION COMMUNAUTAIRE POUR LE DEVELOPPEMENT KASAI</t>
  </si>
  <si>
    <t>ACODET</t>
  </si>
  <si>
    <t>ACODET - ACTION COMMUNAUTAIRE POUR LE DEVELOPPEMENT KASAI</t>
  </si>
  <si>
    <t>Actions Communes de Développement Intégré</t>
  </si>
  <si>
    <t>ACODI</t>
  </si>
  <si>
    <t>ACODI - Actions Communes de Développement Intégré</t>
  </si>
  <si>
    <t>Action Communautaire pour le Développement Rural Intégré</t>
  </si>
  <si>
    <t>ACODRI</t>
  </si>
  <si>
    <t>ACODRI - Action Communautaire pour le Développement Rural Intégré</t>
  </si>
  <si>
    <t>Action Communautaire pour la Gestion de l'Environnement de Kasongo Ndanad</t>
  </si>
  <si>
    <t>ACOGE KN</t>
  </si>
  <si>
    <t>ACOGE KN - Action Communautaire pour la Gestion de l'Environnement de Kasongo Ndanad</t>
  </si>
  <si>
    <t>Association Cooperative pour la Production, la Vente des Produits Pastoraux et Vivriers</t>
  </si>
  <si>
    <t xml:space="preserve">ACOOPAV </t>
  </si>
  <si>
    <t>ACOOPAV  - Association Cooperative pour la Production, la Vente des Produits Pastoraux et Vivriers</t>
  </si>
  <si>
    <t xml:space="preserve">Action d'appui a la commercialisation des produits agricoles paysans et a la promotion de l'elevage </t>
  </si>
  <si>
    <t>ACOPAPEM</t>
  </si>
  <si>
    <t xml:space="preserve">ACOPAPEM - Action d'appui a la commercialisation des produits agricoles paysans et a la promotion de l'elevage </t>
  </si>
  <si>
    <t>ACTIONS CONCRETES POUR LA PROTECTION DE L'ENFANCE</t>
  </si>
  <si>
    <t>ACOPE</t>
  </si>
  <si>
    <t>ACOPE - ACTIONS CONCRETES POUR LA PROTECTION DE L'ENFANCE</t>
  </si>
  <si>
    <t>Action Contre la Pauvreté</t>
  </si>
  <si>
    <t>ACP</t>
  </si>
  <si>
    <t>ACP - Action Contre la Pauvreté</t>
  </si>
  <si>
    <t>Action Chrétienne pour la Paix et le Développement</t>
  </si>
  <si>
    <t>ACPD</t>
  </si>
  <si>
    <t>ACPD - Action Chrétienne pour la Paix et le Développement</t>
  </si>
  <si>
    <t>Action Chrétienne Pour le Développement Communautaire</t>
  </si>
  <si>
    <t>ACPDC</t>
  </si>
  <si>
    <t>ACPDC - Action Chrétienne Pour le Développement Communautaire</t>
  </si>
  <si>
    <t>Action Chrétienne pour la Réhabilitation et le Développement Intégral</t>
  </si>
  <si>
    <t>ACRDI</t>
  </si>
  <si>
    <t>ACRDI - Action Chrétienne pour la Réhabilitation et le Développement Intégral</t>
  </si>
  <si>
    <t>Association de Coopération et Solidarité en RDC</t>
  </si>
  <si>
    <t>ACS-RDC</t>
  </si>
  <si>
    <t>ACS-RDC - Association de Coopération et Solidarité en RDC</t>
  </si>
  <si>
    <t>Action of Churches Together</t>
  </si>
  <si>
    <t>ACT Alliance</t>
  </si>
  <si>
    <t>ACT Alliance - Action of Churches Together</t>
  </si>
  <si>
    <t>Agence d'aide à la Coopération Technique et au Développement</t>
  </si>
  <si>
    <t>ACTED</t>
  </si>
  <si>
    <t>ACTED - Agence d'aide à la Coopération Technique et au Développement</t>
  </si>
  <si>
    <t>Action AID</t>
  </si>
  <si>
    <t>Action Damien</t>
  </si>
  <si>
    <t>Action d'Espoir (AE)</t>
  </si>
  <si>
    <t>Action d'Espoir</t>
  </si>
  <si>
    <t>Action d'Espoir - Action d'Espoir (AE)</t>
  </si>
  <si>
    <t>Actions sociales Peres xaveriens</t>
  </si>
  <si>
    <t>Actions sociales Per</t>
  </si>
  <si>
    <t>Actions sociales Per - Actions sociales Peres xaveriens</t>
  </si>
  <si>
    <t>Action de Compassion aux Vulnérables</t>
  </si>
  <si>
    <t>ACV</t>
  </si>
  <si>
    <t>ACV - Action de Compassion aux Vulnérables</t>
  </si>
  <si>
    <t>Action pour la Communication pour la Vie</t>
  </si>
  <si>
    <t>ACV - Action pour la Communication pour la Vie</t>
  </si>
  <si>
    <t>AD/MNT</t>
  </si>
  <si>
    <t>Action pour le Développement et l'Assainissement du Milieu</t>
  </si>
  <si>
    <t>ADAM</t>
  </si>
  <si>
    <t>ADAM - Action pour le Développement et l'Assainissement du Milieu</t>
  </si>
  <si>
    <t>Association de Démographes et Analystes de Populations</t>
  </si>
  <si>
    <t>ADAP</t>
  </si>
  <si>
    <t>ADAP - Association de Démographes et Analystes de Populations</t>
  </si>
  <si>
    <t>Aide aux Veuves et orphelins au Congo</t>
  </si>
  <si>
    <t>ADAVOC</t>
  </si>
  <si>
    <t>ADAVOC - Aide aux Veuves et orphelins au Congo</t>
  </si>
  <si>
    <t>Actions Durables pour le Développement Communautaire</t>
  </si>
  <si>
    <t>ADDC</t>
  </si>
  <si>
    <t>ADDC - Actions Durables pour le Développement Communautaire</t>
  </si>
  <si>
    <t>ADDF</t>
  </si>
  <si>
    <t>ADDIP</t>
  </si>
  <si>
    <t xml:space="preserve">ADE  </t>
  </si>
  <si>
    <t>ADE   - Action d'Espoir</t>
  </si>
  <si>
    <t>Action pour le Developpement des Communautes Paysannes</t>
  </si>
  <si>
    <t xml:space="preserve">ADECOP  </t>
  </si>
  <si>
    <t>ADECOP   - Action pour le Developpement des Communautes Paysannes</t>
  </si>
  <si>
    <t>ADED</t>
  </si>
  <si>
    <t>Association pour la Défense des Droits des Enfants, des Femmes et des Opprimés</t>
  </si>
  <si>
    <t>ADEDEFO</t>
  </si>
  <si>
    <t>ADEDEFO - Association pour la Défense des Droits des Enfants, des Femmes et des Opprimés</t>
  </si>
  <si>
    <t>Avocats pour les Droits des Femmes et des Enfants Défavorisés</t>
  </si>
  <si>
    <t>ADEF</t>
  </si>
  <si>
    <t>ADEF - Avocats pour les Droits des Femmes et des Enfants Défavorisés</t>
  </si>
  <si>
    <t>Action pour le Développement du Kivu</t>
  </si>
  <si>
    <t>ADEKI</t>
  </si>
  <si>
    <t>ADEKI - Action pour le Développement du Kivu</t>
  </si>
  <si>
    <t>Association des Amis du Développement dans les Milieux Urbain et Rural</t>
  </si>
  <si>
    <t>ADEMUR</t>
  </si>
  <si>
    <t>ADEMUR - Association des Amis du Développement dans les Milieux Urbain et Rural</t>
  </si>
  <si>
    <t>Action pour le Développement et la Paix Endogènes</t>
  </si>
  <si>
    <t>ADEPAE</t>
  </si>
  <si>
    <t>ADEPAE - Action pour le Développement et la Paix Endogènes</t>
  </si>
  <si>
    <t>Action de Développement pour l'Encadrement de la population rurale</t>
  </si>
  <si>
    <t>ADEPOR</t>
  </si>
  <si>
    <t>ADEPOR - Action de Développement pour l'Encadrement de la population rurale</t>
  </si>
  <si>
    <t>Action pour le Développement Endogène et la Promotion Sociale</t>
  </si>
  <si>
    <t xml:space="preserve">ADEPROSO  </t>
  </si>
  <si>
    <t>ADEPROSO   - Action pour le Développement Endogène et la Promotion Sociale</t>
  </si>
  <si>
    <t>Agence de Développement Economique et Social</t>
  </si>
  <si>
    <t>ADES</t>
  </si>
  <si>
    <t>ADES - Agence de Développement Economique et Social</t>
  </si>
  <si>
    <t>Association de Développement et d'Encadrement de sans Emploi au Congo</t>
  </si>
  <si>
    <t>ADESEC</t>
  </si>
  <si>
    <t>ADESEC - Association de Développement et d'Encadrement de sans Emploi au Congo</t>
  </si>
  <si>
    <t>Agence de développement et de solidarité paysanne</t>
  </si>
  <si>
    <t>ADESPA</t>
  </si>
  <si>
    <t>ADESPA - Agence de développement et de solidarité paysanne</t>
  </si>
  <si>
    <t>ADH</t>
  </si>
  <si>
    <t>Action pour le Développement Humain au Congo</t>
  </si>
  <si>
    <t>ADHC</t>
  </si>
  <si>
    <t>ADHC - Action pour le Développement Humain au Congo</t>
  </si>
  <si>
    <t>Actions pour le Développement Intégral par la Conservation Communautaire</t>
  </si>
  <si>
    <t>ADIC</t>
  </si>
  <si>
    <t>ADIC - Actions pour le Développement Intégral par la Conservation Communautaire</t>
  </si>
  <si>
    <t>Association pour le Développement Intégral du Congo</t>
  </si>
  <si>
    <t>ADICO</t>
  </si>
  <si>
    <t>ADICO - Association pour le Développement Intégral du Congo</t>
  </si>
  <si>
    <t>ACTION POUR LE DEVELOPPEMENT INTEGRE AU CONGO</t>
  </si>
  <si>
    <t>ADICONGO</t>
  </si>
  <si>
    <t>ADICONGO - ACTION POUR LE DEVELOPPEMENT INTEGRE AU CONGO</t>
  </si>
  <si>
    <t>Association pour le Developpement Integré des Paysant et des Enfants dans le Tanganyika</t>
  </si>
  <si>
    <t>ADIPET</t>
  </si>
  <si>
    <t>ADIPET - Association pour le Developpement Integré des Paysant et des Enfants dans le Tanganyika</t>
  </si>
  <si>
    <t>Action de Développement Intégré pour la Promotion Paysanne</t>
  </si>
  <si>
    <t xml:space="preserve">ADIPP  </t>
  </si>
  <si>
    <t>ADIPP   - Action de Développement Intégré pour la Promotion Paysanne</t>
  </si>
  <si>
    <t>Association de Développement pour l'Intégration de l'Unité Familiale</t>
  </si>
  <si>
    <t xml:space="preserve">ADIUF </t>
  </si>
  <si>
    <t>ADIUF  - Association de Développement pour l'Intégration de l'Unité Familiale</t>
  </si>
  <si>
    <t>Action pour le Développement et Lutte contre la Pauvreté</t>
  </si>
  <si>
    <t>ADLP</t>
  </si>
  <si>
    <t>ADLP - Action pour le Développement et Lutte contre la Pauvreté</t>
  </si>
  <si>
    <t>Action pour le Développement des Milieux Ruraux</t>
  </si>
  <si>
    <t xml:space="preserve">ADMR  </t>
  </si>
  <si>
    <t>ADMR   - Action pour le Développement des Milieux Ruraux</t>
  </si>
  <si>
    <t>Action de développement et la promotion de la culture et art</t>
  </si>
  <si>
    <t>ADPCA</t>
  </si>
  <si>
    <t>ADPCA - Action de développement et la promotion de la culture et art</t>
  </si>
  <si>
    <t>Action pour le Développement des populations defavorisées</t>
  </si>
  <si>
    <t>ADPD</t>
  </si>
  <si>
    <t>ADPD - Action pour le Développement des populations defavorisées</t>
  </si>
  <si>
    <t xml:space="preserve">Association de Développement, Lutte contre la Pauvreté Et pour la Défense des Droits de la Femme </t>
  </si>
  <si>
    <t>ADPF</t>
  </si>
  <si>
    <t xml:space="preserve">ADPF - Association de Développement, Lutte contre la Pauvreté Et pour la Défense des Droits de la Femme </t>
  </si>
  <si>
    <t>Association de Développement pour la Paix et la Reconstruction en République Démocratique du Congo</t>
  </si>
  <si>
    <t>ADPR-RDC</t>
  </si>
  <si>
    <t>ADPR-RDC - Association de Développement pour la Paix et la Reconstruction en République Démocratique du Congo</t>
  </si>
  <si>
    <t>Association pour le Developpement et la Promotion de Santé Publique</t>
  </si>
  <si>
    <t>ADPSP</t>
  </si>
  <si>
    <t>ADPSP - Association pour le Developpement et la Promotion de Santé Publique</t>
  </si>
  <si>
    <t>Association de Développement pour les Pygmées du Tanganyika</t>
  </si>
  <si>
    <t>ADPT</t>
  </si>
  <si>
    <t>ADPT - Association de Développement pour les Pygmées du Tanganyika</t>
  </si>
  <si>
    <t>Action pour la Detraumatisation et la Réconciliation</t>
  </si>
  <si>
    <t xml:space="preserve">ADR  </t>
  </si>
  <si>
    <t>ADR   - Action pour la Detraumatisation et la Réconciliation</t>
  </si>
  <si>
    <t>Adventist Development and Relief Agency</t>
  </si>
  <si>
    <t>ADRA</t>
  </si>
  <si>
    <t>ADRA - Adventist Development and Relief Agency</t>
  </si>
  <si>
    <t>Armée Du Salut</t>
  </si>
  <si>
    <t>ADS</t>
  </si>
  <si>
    <t>ADS - Armée Du Salut</t>
  </si>
  <si>
    <t>ADSPA</t>
  </si>
  <si>
    <t xml:space="preserve">ADSPA  </t>
  </si>
  <si>
    <t>ADSPA   - ADSPA</t>
  </si>
  <si>
    <t>Association pour le Développement Social et la Sauvegarde de l'Environnement</t>
  </si>
  <si>
    <t>ADSSE</t>
  </si>
  <si>
    <t>ADSSE - Association pour le Développement Social et la Sauvegarde de l'Environnement</t>
  </si>
  <si>
    <t>Action Entraide</t>
  </si>
  <si>
    <t>AE</t>
  </si>
  <si>
    <t>AE - Action Entraide</t>
  </si>
  <si>
    <t>Agence Espagnole pour la Coopération Internationale au Développement</t>
  </si>
  <si>
    <t>AECID</t>
  </si>
  <si>
    <t>AECID - Agence Espagnole pour la Coopération Internationale au Développement</t>
  </si>
  <si>
    <t>Bailleur</t>
  </si>
  <si>
    <t>AEDD</t>
  </si>
  <si>
    <t>Action pour l'encadrement des filles mères desoeuvrées</t>
  </si>
  <si>
    <t>AEFID</t>
  </si>
  <si>
    <t>AEFID - Action pour l'encadrement des filles mères desoeuvrées</t>
  </si>
  <si>
    <t>Action d'Encadrement des jeunes Femmes pour le Développement durable au Congo</t>
  </si>
  <si>
    <t>AEJFDC</t>
  </si>
  <si>
    <t>AEJFDC - Action d'Encadrement des jeunes Femmes pour le Développement durable au Congo</t>
  </si>
  <si>
    <t>Assistance aux Enfants abandonnés et Orphelins/Centres Nutritionels et Alimentaires</t>
  </si>
  <si>
    <t>AEO/CNA</t>
  </si>
  <si>
    <t>AEO/CNA - Assistance aux Enfants abandonnés et Orphelins/Centres Nutritionels et Alimentaires</t>
  </si>
  <si>
    <t>Association pour enfants orphelin de Rutshuru</t>
  </si>
  <si>
    <t>AEOR</t>
  </si>
  <si>
    <t>AEOR - Association pour enfants orphelin de Rutshuru</t>
  </si>
  <si>
    <t>AEPAD</t>
  </si>
  <si>
    <t>AEPDV GL</t>
  </si>
  <si>
    <t>Association d'Encadrement des Sinistres de Guerres et Retourné</t>
  </si>
  <si>
    <t>AESGR</t>
  </si>
  <si>
    <t>AESGR - Association d'Encadrement des Sinistres de Guerres et Retourné</t>
  </si>
  <si>
    <t>Association d'encadrement des vulnérables pour lutter contre la pauvreté</t>
  </si>
  <si>
    <t>AEVLP</t>
  </si>
  <si>
    <t>AEVLP - Association d'encadrement des vulnérables pour lutter contre la pauvreté</t>
  </si>
  <si>
    <t>Association des femmes Arisannes de la Poterie Ignorée Paysanne</t>
  </si>
  <si>
    <t>AFAPIP</t>
  </si>
  <si>
    <t>AFAPIP - Association des femmes Arisannes de la Poterie Ignorée Paysanne</t>
  </si>
  <si>
    <t>Association des Femmes et Adolescentes Solidaires</t>
  </si>
  <si>
    <t>AFASO RDC</t>
  </si>
  <si>
    <t>AFASO RDC - Association des Femmes et Adolescentes Solidaires</t>
  </si>
  <si>
    <t>Association des Femmes Chefs de Ménage pour le Développement</t>
  </si>
  <si>
    <t>AFCMD</t>
  </si>
  <si>
    <t>AFCMD - Association des Femmes Chefs de Ménage pour le Développement</t>
  </si>
  <si>
    <t>Association des fermiers-Concessionnaires pour le développement</t>
  </si>
  <si>
    <t>AFCOD</t>
  </si>
  <si>
    <t>AFCOD - Association des fermiers-Concessionnaires pour le développement</t>
  </si>
  <si>
    <t>Action des Femmes pour le Droit et le développement</t>
  </si>
  <si>
    <t xml:space="preserve">AFD  </t>
  </si>
  <si>
    <t>AFD   - Action des Femmes pour le Droit et le développement</t>
  </si>
  <si>
    <t>ASSOCIATION POUR LA FORMATION  AU DEVELOPPEMENT COMMUNAUTAIRE EN BONNE GOUVERNANCE</t>
  </si>
  <si>
    <t>AFDCG</t>
  </si>
  <si>
    <t>AFDCG - ASSOCIATION POUR LA FORMATION  AU DEVELOPPEMENT COMMUNAUTAIRE EN BONNE GOUVERNANCE</t>
  </si>
  <si>
    <t>Appui aux Femmes Démunies et Enfants Marginalisés</t>
  </si>
  <si>
    <t xml:space="preserve">AFEDEM  </t>
  </si>
  <si>
    <t>AFEDEM   - Appui aux Femmes Démunies et Enfants Marginalisés</t>
  </si>
  <si>
    <t>Association des Femmes Juristes au Congo</t>
  </si>
  <si>
    <t>AFEJUCO</t>
  </si>
  <si>
    <t>AFEJUCO - Association des Femmes Juristes au Congo</t>
  </si>
  <si>
    <t>Association des Femmes de Media</t>
  </si>
  <si>
    <t xml:space="preserve">AFEM  </t>
  </si>
  <si>
    <t>AFEM   - Association des Femmes de Media</t>
  </si>
  <si>
    <t>Association des Femmes pour le Développement Communautaire</t>
  </si>
  <si>
    <t>AFEMDECO</t>
  </si>
  <si>
    <t>AFEMDECO - Association des Femmes pour le Développement Communautaire</t>
  </si>
  <si>
    <t>Association des Femmes pour la Réussite et le Développement Intégral</t>
  </si>
  <si>
    <t>AFERDI</t>
  </si>
  <si>
    <t>AFERDI - Association des Femmes pour la Réussite et le Développement Intégral</t>
  </si>
  <si>
    <t>Actions Féminines MultiSectorielles pour le Développement</t>
  </si>
  <si>
    <t>AFMSD</t>
  </si>
  <si>
    <t>AFMSD - Actions Féminines MultiSectorielles pour le Développement</t>
  </si>
  <si>
    <t>Association des Femmes Originaires du Nord-Kivu vivant en Belgique</t>
  </si>
  <si>
    <t>AFONKB</t>
  </si>
  <si>
    <t>AFONKB - Association des Femmes Originaires du Nord-Kivu vivant en Belgique</t>
  </si>
  <si>
    <t>Association des Femmes pour la Promotion et le Développement Endogène</t>
  </si>
  <si>
    <t>AFPDE</t>
  </si>
  <si>
    <t>AFPDE - Association des Femmes pour la Promotion et le Développement Endogène</t>
  </si>
  <si>
    <t>Afrique pour la Lutte Antimines</t>
  </si>
  <si>
    <t>AFRILAM</t>
  </si>
  <si>
    <t>AFRILAM - Afrique pour la Lutte Antimines</t>
  </si>
  <si>
    <t>Passion For Souls Mission / D.R. CONGO</t>
  </si>
  <si>
    <t>AFSM</t>
  </si>
  <si>
    <t>AFSM - Passion For Souls Mission / D.R. CONGO</t>
  </si>
  <si>
    <t>AFUDI</t>
  </si>
  <si>
    <t>AGAPE Action</t>
  </si>
  <si>
    <t>Action Grace</t>
  </si>
  <si>
    <t>AGRA</t>
  </si>
  <si>
    <t>AGRA - Action Grace</t>
  </si>
  <si>
    <t>Action Humanitaire pour l?Assistance et le Développement Intégré</t>
  </si>
  <si>
    <t xml:space="preserve">AHADI </t>
  </si>
  <si>
    <t>AHADI  - Action Humanitaire pour l?Assistance et le Développement Intégré</t>
  </si>
  <si>
    <t>Assistance Humanitaire aux Enfants Vulnérables Orphelins</t>
  </si>
  <si>
    <t xml:space="preserve">AHEVO  </t>
  </si>
  <si>
    <t>AHEVO   - Assistance Humanitaire aux Enfants Vulnérables Orphelins</t>
  </si>
  <si>
    <t>Alliance Humanitaire-Réseau d'Actions pour le Bien Etre des Populations en Crise</t>
  </si>
  <si>
    <t>AH-RABEPOC</t>
  </si>
  <si>
    <t>AH-RABEPOC - Alliance Humanitaire-Réseau d'Actions pour le Bien Etre des Populations en Crise</t>
  </si>
  <si>
    <t>Action Humanitaire pour la Solidarité et le Développement / Humanitarian Action for Solidarity et De</t>
  </si>
  <si>
    <t>AHSD/HASD</t>
  </si>
  <si>
    <t>AHSD/HASD - Action Humanitaire pour la Solidarité et le Développement / Humanitarian Action for Solidarity et De</t>
  </si>
  <si>
    <t>Action Humanitaire pour la Paix et le Développement</t>
  </si>
  <si>
    <t>AHUPADE</t>
  </si>
  <si>
    <t>AHUPADE - Action Humanitaire pour la Paix et le Développement</t>
  </si>
  <si>
    <t>Action Humanitaire pour la santé et la developpement communautaire</t>
  </si>
  <si>
    <t xml:space="preserve">AHUSADEC  </t>
  </si>
  <si>
    <t>AHUSADEC   - Action Humanitaire pour la santé et la developpement communautaire</t>
  </si>
  <si>
    <t>Appui aux Initiatives de Bien Être Familial</t>
  </si>
  <si>
    <t xml:space="preserve">AIBEF  </t>
  </si>
  <si>
    <t>AIBEF   - Appui aux Initiatives de Bien Être Familial</t>
  </si>
  <si>
    <t>Amici dei Bambini</t>
  </si>
  <si>
    <t>AIBI</t>
  </si>
  <si>
    <t>AIBI - Amici dei Bambini</t>
  </si>
  <si>
    <t xml:space="preserve">Agence Italienne pour la Coopération au Développement </t>
  </si>
  <si>
    <t>AICS</t>
  </si>
  <si>
    <t xml:space="preserve">AICS - Agence Italienne pour la Coopération au Développement </t>
  </si>
  <si>
    <t>Assistance Internationale pour le développement</t>
  </si>
  <si>
    <t xml:space="preserve">AID  </t>
  </si>
  <si>
    <t>AID   - Assistance Internationale pour le développement</t>
  </si>
  <si>
    <t>ACTION D'IDENTIFICATION ET DE DEVELOPPEMENT DES EFFORTS DE RECONSTRUCTION</t>
  </si>
  <si>
    <t>AIDER</t>
  </si>
  <si>
    <t>AIDER - ACTION D'IDENTIFICATION ET DE DEVELOPPEMENT DES EFFORTS DE RECONSTRUCTION</t>
  </si>
  <si>
    <t>Actions Integrées pour le Développement Endogène en R.D.Congo</t>
  </si>
  <si>
    <t>AIDE-RDC</t>
  </si>
  <si>
    <t>AIDE-RDC - Actions Integrées pour le Développement Endogène en R.D.Congo</t>
  </si>
  <si>
    <t>Actions et Interventions pour le Développement et l'Encadrement Social</t>
  </si>
  <si>
    <t>AIDES</t>
  </si>
  <si>
    <t>AIDES - Actions et Interventions pour le Développement et l'Encadrement Social</t>
  </si>
  <si>
    <t>Actions et Initiatives de Développement pour la Protection Femme-Enfant</t>
  </si>
  <si>
    <t>AIDPROFEN</t>
  </si>
  <si>
    <t>AIDPROFEN - Actions et Initiatives de Développement pour la Protection Femme-Enfant</t>
  </si>
  <si>
    <t>Appui aux Initiatives Féminines pour le Développement</t>
  </si>
  <si>
    <t>AIFD</t>
  </si>
  <si>
    <t>AIFD - Appui aux Initiatives Féminines pour le Développement</t>
  </si>
  <si>
    <t>Air Serv</t>
  </si>
  <si>
    <t>African Initiative for Relief and Development</t>
  </si>
  <si>
    <t>AIRD</t>
  </si>
  <si>
    <t>AIRD - African Initiative for Relief and Development</t>
  </si>
  <si>
    <t>Association pour l'Intégration Sociale des Handicapés Physiques</t>
  </si>
  <si>
    <t>AISHP</t>
  </si>
  <si>
    <t>AISHP - Association pour l'Intégration Sociale des Handicapés Physiques</t>
  </si>
  <si>
    <t>Association des Jeunes Artisant de la Paix</t>
  </si>
  <si>
    <t>AJAP</t>
  </si>
  <si>
    <t>AJAP - Association des Jeunes Artisant de la Paix</t>
  </si>
  <si>
    <t>Action pour la Justice et Developpement</t>
  </si>
  <si>
    <t>AJD</t>
  </si>
  <si>
    <t>AJD - Action pour la Justice et Developpement</t>
  </si>
  <si>
    <t>AJDC</t>
  </si>
  <si>
    <t>Association des Jeunes pour le Developpement communautaire</t>
  </si>
  <si>
    <t>AJEDEC</t>
  </si>
  <si>
    <t>AJEDEC - Association des Jeunes pour le Developpement communautaire</t>
  </si>
  <si>
    <t>Association des Jeunes pour le Développement intégré de Kalundu</t>
  </si>
  <si>
    <t xml:space="preserve">AJEDI-KA  </t>
  </si>
  <si>
    <t>AJEDI-KA   - Association des Jeunes pour le Développement intégré de Kalundu</t>
  </si>
  <si>
    <t>Action des Jeunes pour l'Education, le Développement et le Sauvetage</t>
  </si>
  <si>
    <t xml:space="preserve">AJEDS </t>
  </si>
  <si>
    <t>AJEDS  - Action des Jeunes pour l'Education, le Développement et le Sauvetage</t>
  </si>
  <si>
    <t>Association des Jeunes Engagés pour le Développement et la Santé</t>
  </si>
  <si>
    <t>AJEDS</t>
  </si>
  <si>
    <t>AJEDS - Association des Jeunes Engagés pour le Développement et la Santé</t>
  </si>
  <si>
    <t>Association des Jeunes Veuves et Orphélins pour le Développement Intégral</t>
  </si>
  <si>
    <t>AJEVODI</t>
  </si>
  <si>
    <t>AJEVODI - Association des Jeunes Veuves et Orphélins pour le Développement Intégral</t>
  </si>
  <si>
    <t>Association des Jeunes Islamistes pour le Developpement</t>
  </si>
  <si>
    <t>AJID</t>
  </si>
  <si>
    <t>AJID - Association des Jeunes Islamistes pour le Developpement</t>
  </si>
  <si>
    <t>Action Justice Paix</t>
  </si>
  <si>
    <t>AJP</t>
  </si>
  <si>
    <t>AJP - Action Justice Paix</t>
  </si>
  <si>
    <t>Appui des Jeunes à la Protection des Droits des Opprimés, Femmes et Enfants</t>
  </si>
  <si>
    <t>AJPDOFE</t>
  </si>
  <si>
    <t>AJPDOFE - Appui des Jeunes à la Protection des Droits des Opprimés, Femmes et Enfants</t>
  </si>
  <si>
    <t>Association des Jeunes pour le Renouveau et le Développement du Congo</t>
  </si>
  <si>
    <t>AJRDC</t>
  </si>
  <si>
    <t>AJRDC - Association des Jeunes pour le Renouveau et le Développement du Congo</t>
  </si>
  <si>
    <t>American Jewish World Service</t>
  </si>
  <si>
    <t>AJWS</t>
  </si>
  <si>
    <t>AJWS - American Jewish World Service</t>
  </si>
  <si>
    <t>Association Kitumaini pour le développement de la Santé de la Mère et de l'Enfant</t>
  </si>
  <si>
    <t>AK-SME</t>
  </si>
  <si>
    <t>AK-SME - Association Kitumaini pour le développement de la Santé de la Mère et de l'Enfant</t>
  </si>
  <si>
    <t>African Leadership And Reconciliation Ministries</t>
  </si>
  <si>
    <t xml:space="preserve">ALARM </t>
  </si>
  <si>
    <t>ALARM  - African Leadership And Reconciliation Ministries</t>
  </si>
  <si>
    <t>Association Laique pour les Bambins d'Afrique</t>
  </si>
  <si>
    <t>ALBA</t>
  </si>
  <si>
    <t>ALBA - Association Laique pour les Bambins d'Afrique</t>
  </si>
  <si>
    <t>Association Locale pour le Développement Intégral</t>
  </si>
  <si>
    <t>ALDI</t>
  </si>
  <si>
    <t>ALDI - Association Locale pour le Développement Intégral</t>
  </si>
  <si>
    <t>The ALliance for International Medical Action</t>
  </si>
  <si>
    <t>ALIMA</t>
  </si>
  <si>
    <t>ALIMA - The ALliance for International Medical Action</t>
  </si>
  <si>
    <t>Alliance Kivu</t>
  </si>
  <si>
    <t xml:space="preserve">Alliance-Kivu  </t>
  </si>
  <si>
    <t>Alliance-Kivu   - Alliance Kivu</t>
  </si>
  <si>
    <t>ALPHA UJUVI</t>
  </si>
  <si>
    <t>Association pour la Lutte contre la Pauvreté de Kongolo</t>
  </si>
  <si>
    <t>ALPKO</t>
  </si>
  <si>
    <t>ALPKO - Association pour la Lutte contre la Pauvreté de Kongolo</t>
  </si>
  <si>
    <t>Action pour la Lutte contre la Pauvreté et la Malnutrition</t>
  </si>
  <si>
    <t xml:space="preserve">ALPM </t>
  </si>
  <si>
    <t>ALPM  - Action pour la Lutte contre la Pauvreté et la Malnutrition</t>
  </si>
  <si>
    <t>ALTERNATIVES RDC</t>
  </si>
  <si>
    <t xml:space="preserve">Association de Lutte contre la Faim et la Pauvrete pour le Developpement Integral </t>
  </si>
  <si>
    <t>ALUFPDI</t>
  </si>
  <si>
    <t xml:space="preserve">ALUFPDI - Association de Lutte contre la Faim et la Pauvrete pour le Developpement Integral </t>
  </si>
  <si>
    <t>Association des Mamans Anti-Bwaki</t>
  </si>
  <si>
    <t>AMAB</t>
  </si>
  <si>
    <t>AMAB - Association des Mamans Anti-Bwaki</t>
  </si>
  <si>
    <t>Ambassade de la République Fédérale d'Allemagne</t>
  </si>
  <si>
    <t>Amba Allemagne</t>
  </si>
  <si>
    <t>Amba Allemagne - Ambassade de la République Fédérale d'Allemagne</t>
  </si>
  <si>
    <t>Ambassade</t>
  </si>
  <si>
    <t>Ambassade de la Belgique</t>
  </si>
  <si>
    <t>Amba Belgique</t>
  </si>
  <si>
    <t>Amba Belgique - Ambassade de la Belgique</t>
  </si>
  <si>
    <t>Ambassade de Grande Brétagne</t>
  </si>
  <si>
    <t>Amba Britanique</t>
  </si>
  <si>
    <t>Amba Britanique - Ambassade de Grande Brétagne</t>
  </si>
  <si>
    <t xml:space="preserve">Ambassade du Cameroun </t>
  </si>
  <si>
    <t xml:space="preserve">Amba Cameroun </t>
  </si>
  <si>
    <t xml:space="preserve">Amba Cameroun  - Ambassade du Cameroun </t>
  </si>
  <si>
    <t>Ambassade du Canada</t>
  </si>
  <si>
    <t>Amba Canada</t>
  </si>
  <si>
    <t>Amba Canada - Ambassade du Canada</t>
  </si>
  <si>
    <t>Ambassade de la République de Corée du Sud</t>
  </si>
  <si>
    <t>Amba Corée du Sud</t>
  </si>
  <si>
    <t>Amba Corée du Sud - Ambassade de la République de Corée du Sud</t>
  </si>
  <si>
    <t xml:space="preserve">Ambassade d'Egypte </t>
  </si>
  <si>
    <t xml:space="preserve">Amba Egypte </t>
  </si>
  <si>
    <t xml:space="preserve">Amba Egypte  - Ambassade d'Egypte </t>
  </si>
  <si>
    <t>Ambassade d'Espagne</t>
  </si>
  <si>
    <t>Amba Espagne</t>
  </si>
  <si>
    <t>Amba Espagne - Ambassade d'Espagne</t>
  </si>
  <si>
    <t>Ambassade de France</t>
  </si>
  <si>
    <t>Amba France</t>
  </si>
  <si>
    <t>Amba France - Ambassade de France</t>
  </si>
  <si>
    <t xml:space="preserve">Ambassade d'Italie </t>
  </si>
  <si>
    <t xml:space="preserve">Amba Italie </t>
  </si>
  <si>
    <t xml:space="preserve">Amba Italie  - Ambassade d'Italie </t>
  </si>
  <si>
    <t>Ambassade du Japon</t>
  </si>
  <si>
    <t>Amba Japon</t>
  </si>
  <si>
    <t>Amba Japon - Ambassade du Japon</t>
  </si>
  <si>
    <t>Ambassade du Norvege</t>
  </si>
  <si>
    <t>Amba Norvège</t>
  </si>
  <si>
    <t>Amba Norvège - Ambassade du Norvege</t>
  </si>
  <si>
    <t>Ambassade du Royaume des Pays-Bas</t>
  </si>
  <si>
    <t>Amba Pays-Bas</t>
  </si>
  <si>
    <t>Amba Pays-Bas - Ambassade du Royaume des Pays-Bas</t>
  </si>
  <si>
    <t>Ambassade de Suède</t>
  </si>
  <si>
    <t>Amba Suède</t>
  </si>
  <si>
    <t>Amba Suède - Ambassade de Suède</t>
  </si>
  <si>
    <t>Ambassade de la Suisse</t>
  </si>
  <si>
    <t>Amba Suisse</t>
  </si>
  <si>
    <t>Amba Suisse - Ambassade de la Suisse</t>
  </si>
  <si>
    <t xml:space="preserve">Ambassade du Togo </t>
  </si>
  <si>
    <t xml:space="preserve">Amba Togo </t>
  </si>
  <si>
    <t xml:space="preserve">Amba Togo  - Ambassade du Togo </t>
  </si>
  <si>
    <t>Ambassade des Etats-Unis</t>
  </si>
  <si>
    <t>Amba USA</t>
  </si>
  <si>
    <t>Amba USA - Ambassade des Etats-Unis</t>
  </si>
  <si>
    <t>Aide medical congo</t>
  </si>
  <si>
    <t>AMC</t>
  </si>
  <si>
    <t>AMC - Aide medical congo</t>
  </si>
  <si>
    <t>Association des Mamans Chrétiennes pour l'Assistance aux Vulnérables</t>
  </si>
  <si>
    <t xml:space="preserve">AMCAV  </t>
  </si>
  <si>
    <t>AMCAV   - Association des Mamans Chrétiennes pour l'Assistance aux Vulnérables</t>
  </si>
  <si>
    <t>Action Mieux Etre</t>
  </si>
  <si>
    <t>AME</t>
  </si>
  <si>
    <t>AME - Action Mieux Etre</t>
  </si>
  <si>
    <t>Association des Amis de Goma pour la Santé et Développement</t>
  </si>
  <si>
    <t>AMIGO-SAD</t>
  </si>
  <si>
    <t>AMIGO-SAD - Association des Amis de Goma pour la Santé et Développement</t>
  </si>
  <si>
    <t>Avenir Meilleur pour les Orphelins du Congo</t>
  </si>
  <si>
    <t>AMO-CG</t>
  </si>
  <si>
    <t>AMO-CG - Avenir Meilleur pour les Orphelins du Congo</t>
  </si>
  <si>
    <t>Association des Amis du Monde Rural</t>
  </si>
  <si>
    <t>AMOR</t>
  </si>
  <si>
    <t>AMOR - Association des Amis du Monde Rural</t>
  </si>
  <si>
    <t>Activités Multiples des Orphelins Unis pour la Reconstruction de l'Espérance</t>
  </si>
  <si>
    <t>AMOUR</t>
  </si>
  <si>
    <t>AMOUR - Activités Multiples des Orphelins Unis pour la Reconstruction de l'Espérance</t>
  </si>
  <si>
    <t>Association des Maman au Secours des Orphelins Victime du VIH/SIDA</t>
  </si>
  <si>
    <t xml:space="preserve">AMSOV </t>
  </si>
  <si>
    <t>AMSOV  - Association des Maman au Secours des Orphelins Victime du VIH/SIDA</t>
  </si>
  <si>
    <t>Amka Tujenge Initiative Du Progres</t>
  </si>
  <si>
    <t xml:space="preserve">AMT-IPRO  </t>
  </si>
  <si>
    <t>AMT-IPRO   - Amka Tujenge Initiative Du Progres</t>
  </si>
  <si>
    <t>Association Mamans Uzima Kalemie</t>
  </si>
  <si>
    <t>AMUKA</t>
  </si>
  <si>
    <t>AMUKA - Association Mamans Uzima Kalemie</t>
  </si>
  <si>
    <t>Afia Na Maendeleo</t>
  </si>
  <si>
    <t>ANAM</t>
  </si>
  <si>
    <t>ANAM - Afia Na Maendeleo</t>
  </si>
  <si>
    <t>Appui à la Normalisation et au Désenclavement Efficace du Milieu Rural</t>
  </si>
  <si>
    <t>ANDER-RDC</t>
  </si>
  <si>
    <t>ANDER-RDC - Appui à la Normalisation et au Désenclavement Efficace du Milieu Rural</t>
  </si>
  <si>
    <t>ANES CONGO</t>
  </si>
  <si>
    <t>ANES</t>
  </si>
  <si>
    <t>ANES - ANES CONGO</t>
  </si>
  <si>
    <t>Anges du Ciel</t>
  </si>
  <si>
    <t>Action Nourriture Pour Tous</t>
  </si>
  <si>
    <t>ANPT</t>
  </si>
  <si>
    <t>ANPT - Action Nourriture Pour Tous</t>
  </si>
  <si>
    <t>Association pour les Nations Unies</t>
  </si>
  <si>
    <t xml:space="preserve">ANU  </t>
  </si>
  <si>
    <t>ANU   - Association pour les Nations Unies</t>
  </si>
  <si>
    <t>Ami des Paysans-ONGD</t>
  </si>
  <si>
    <t>AP</t>
  </si>
  <si>
    <t>AP - Ami des Paysans-ONGD</t>
  </si>
  <si>
    <t>Agence de Promotion de Paix et d'Aide au Développement</t>
  </si>
  <si>
    <t xml:space="preserve">APAD </t>
  </si>
  <si>
    <t>APAD  - Agence de Promotion de Paix et d'Aide au Développement</t>
  </si>
  <si>
    <t>Action des Pisciculteurs, Agriculteurs et Eléveurs pour le Développement</t>
  </si>
  <si>
    <t>APAED</t>
  </si>
  <si>
    <t>APAED - Action des Pisciculteurs, Agriculteurs et Eléveurs pour le Développement</t>
  </si>
  <si>
    <t>Association Provinciale pour l?Approvisionnement en Médicaments Essentiels au Sud-Kivu</t>
  </si>
  <si>
    <t xml:space="preserve">APAMESK  </t>
  </si>
  <si>
    <t>APAMESK   - Association Provinciale pour l?Approvisionnement en Médicaments Essentiels au Sud-Kivu</t>
  </si>
  <si>
    <t>Actions de Promotion et d'Assistance pour l'Amélioration du Niveau de Vie des Populations</t>
  </si>
  <si>
    <t>APANIVIP</t>
  </si>
  <si>
    <t>APANIVIP - Actions de Promotion et d'Assistance pour l'Amélioration du Niveau de Vie des Populations</t>
  </si>
  <si>
    <t>Actions pour la Promotion Agricole et Sanitaire</t>
  </si>
  <si>
    <t>APAS</t>
  </si>
  <si>
    <t>APAS - Actions pour la Promotion Agricole et Sanitaire</t>
  </si>
  <si>
    <t>Action pour la Paix et la Concorde</t>
  </si>
  <si>
    <t xml:space="preserve">APC  </t>
  </si>
  <si>
    <t>APC   - Action pour la Paix et la Concorde</t>
  </si>
  <si>
    <t>Actions Paysannes pour le Développement</t>
  </si>
  <si>
    <t>APD</t>
  </si>
  <si>
    <t>APD - Actions Paysannes pour le Développement</t>
  </si>
  <si>
    <t>Actions Paysannes pour le Développement et la Conservation de la Nature</t>
  </si>
  <si>
    <t>APDCN</t>
  </si>
  <si>
    <t>APDCN - Actions Paysannes pour le Développement et la Conservation de la Nature</t>
  </si>
  <si>
    <t>Action pour la Protection de l'enfant</t>
  </si>
  <si>
    <t>APDE</t>
  </si>
  <si>
    <t>APDE - Action pour la Protection de l'enfant</t>
  </si>
  <si>
    <t>Action pour la Promotion et le Développement Intégral au Congo</t>
  </si>
  <si>
    <t>APDIC</t>
  </si>
  <si>
    <t>APDIC - Action pour la Promotion et le Développement Intégral au Congo</t>
  </si>
  <si>
    <t>Action pour la Promotion des Droits et Libertés des Faibles</t>
  </si>
  <si>
    <t>APDLF</t>
  </si>
  <si>
    <t>APDLF - Action pour la Promotion des Droits et Libertés des Faibles</t>
  </si>
  <si>
    <t>ACTION POUR LA PROMOTION DE PERSONNE DEFAVORISEE ET VULNERABLE</t>
  </si>
  <si>
    <t>APDV</t>
  </si>
  <si>
    <t>APDV - ACTION POUR LA PROMOTION DE PERSONNE DEFAVORISEE ET VULNERABLE</t>
  </si>
  <si>
    <t>Association pour la Protection de l?Enfance au Congo</t>
  </si>
  <si>
    <t>APEC</t>
  </si>
  <si>
    <t>APEC - Association pour la Protection de l?Enfance au Congo</t>
  </si>
  <si>
    <t>Aides aux Personnes Démunies</t>
  </si>
  <si>
    <t>APED</t>
  </si>
  <si>
    <t>APED - Aides aux Personnes Démunies</t>
  </si>
  <si>
    <t>Amis des Personnes en Détresse</t>
  </si>
  <si>
    <t>APEDE</t>
  </si>
  <si>
    <t>APEDE - Amis des Personnes en Détresse</t>
  </si>
  <si>
    <t>Action pour la Paix et la défense des Droits Humains</t>
  </si>
  <si>
    <t>APEDH</t>
  </si>
  <si>
    <t>APEDH - Action pour la Paix et la défense des Droits Humains</t>
  </si>
  <si>
    <t>Action pour la protection et l'encadrement de l'enfant</t>
  </si>
  <si>
    <t>APEE</t>
  </si>
  <si>
    <t>APEE - Action pour la protection et l'encadrement de l'enfant</t>
  </si>
  <si>
    <t>Association pour la Promotion et l'Entreprenariat Féminin</t>
  </si>
  <si>
    <t>APEF</t>
  </si>
  <si>
    <t>APEF - Association pour la Promotion et l'Entreprenariat Féminin</t>
  </si>
  <si>
    <t>Association pour la Promotion et l'Eveil de la Femme</t>
  </si>
  <si>
    <t>APEF - Association pour la Promotion et l'Eveil de la Femme</t>
  </si>
  <si>
    <t>Action Pour Enfants Oubliés</t>
  </si>
  <si>
    <t xml:space="preserve">APEO  </t>
  </si>
  <si>
    <t>APEO   - Action Pour Enfants Oubliés</t>
  </si>
  <si>
    <t>APES</t>
  </si>
  <si>
    <t xml:space="preserve">APES  </t>
  </si>
  <si>
    <t>APES   - APES</t>
  </si>
  <si>
    <t>Association des Paysans Eleveurs Taneurs et Maraîchers du Congo</t>
  </si>
  <si>
    <t>APETAMACO</t>
  </si>
  <si>
    <t>APETAMACO - Association des Paysans Eleveurs Taneurs et Maraîchers du Congo</t>
  </si>
  <si>
    <t>APFD</t>
  </si>
  <si>
    <t>APHIGVOMC</t>
  </si>
  <si>
    <t>Appui-conseil aux Projets et Initiatives de Développement Endogène</t>
  </si>
  <si>
    <t xml:space="preserve">APIDE </t>
  </si>
  <si>
    <t>APIDE  - Appui-conseil aux Projets et Initiatives de Développement Endogène</t>
  </si>
  <si>
    <t>African Parks Network</t>
  </si>
  <si>
    <t>APN</t>
  </si>
  <si>
    <t>APN - African Parks Network</t>
  </si>
  <si>
    <t>Appui aux Projets pour la Protection de la Nature</t>
  </si>
  <si>
    <t>APPRONA</t>
  </si>
  <si>
    <t>APPRONA - Appui aux Projets pour la Protection de la Nature</t>
  </si>
  <si>
    <t>Action Paysanne pour la Reconstruction et le Développement Communautaire Intégral</t>
  </si>
  <si>
    <t>APREDECI</t>
  </si>
  <si>
    <t>APREDECI - Action Paysanne pour la Reconstruction et le Développement Communautaire Intégral</t>
  </si>
  <si>
    <t>Action Participative pour la Réhabilitation des Populations Sinistrées</t>
  </si>
  <si>
    <t>APREPOS</t>
  </si>
  <si>
    <t>APREPOS - Action Participative pour la Réhabilitation des Populations Sinistrées</t>
  </si>
  <si>
    <t>Actions pour la Promotion du Bien-Être Social</t>
  </si>
  <si>
    <t>APROBES</t>
  </si>
  <si>
    <t>APROBES - Actions pour la Promotion du Bien-Être Social</t>
  </si>
  <si>
    <t>Action pour ma promotion et la défense des droits des personnes défavorisées</t>
  </si>
  <si>
    <t>APRODEPED</t>
  </si>
  <si>
    <t>APRODEPED - Action pour ma promotion et la défense des droits des personnes défavorisées</t>
  </si>
  <si>
    <t>Association pour la promotion et la défense de la dignité des victimes</t>
  </si>
  <si>
    <t>APRODIVI</t>
  </si>
  <si>
    <t>APRODIVI - Association pour la promotion et la défense de la dignité des victimes</t>
  </si>
  <si>
    <t>Association pour la Promotion de la Famille</t>
  </si>
  <si>
    <t>APROFA</t>
  </si>
  <si>
    <t>APROFA - Association pour la Promotion de la Famille</t>
  </si>
  <si>
    <t>Action pour la protection de la femme et de l'enfant</t>
  </si>
  <si>
    <t>APROFE</t>
  </si>
  <si>
    <t>APROFE - Action pour la protection de la femme et de l'enfant</t>
  </si>
  <si>
    <t>APROHDIV</t>
  </si>
  <si>
    <t>Actions et Projets pour un Développement Durable</t>
  </si>
  <si>
    <t>APROJED</t>
  </si>
  <si>
    <t>APROJED - Actions et Projets pour un Développement Durable</t>
  </si>
  <si>
    <t>Assurance Promotion de la Santé</t>
  </si>
  <si>
    <t>APRO-SANTE RDC</t>
  </si>
  <si>
    <t>APRO-SANTE RDC - Assurance Promotion de la Santé</t>
  </si>
  <si>
    <t>Action pour la Protection de la Santé Humaine, Animal et Végetale</t>
  </si>
  <si>
    <t>APROSHAV</t>
  </si>
  <si>
    <t>APROSHAV - Action pour la Protection de la Santé Humaine, Animal et Végetale</t>
  </si>
  <si>
    <t>APROVEMAC</t>
  </si>
  <si>
    <t>Action Pour l'Autopromotion des Villageois</t>
  </si>
  <si>
    <t>APROVI</t>
  </si>
  <si>
    <t>APROVI - Action Pour l'Autopromotion des Villageois</t>
  </si>
  <si>
    <t>Association pour la Promotion des Villageois en Milieu Rural</t>
  </si>
  <si>
    <t>APROVIM</t>
  </si>
  <si>
    <t>APROVIM - Association pour la Promotion des Villageois en Milieu Rural</t>
  </si>
  <si>
    <t>Action pour la Promotion Rurale</t>
  </si>
  <si>
    <t>APRU</t>
  </si>
  <si>
    <t>APRU - Action pour la Promotion Rurale</t>
  </si>
  <si>
    <t>Action pour la Promotion de la Santé de la Mere et de l'Enfant</t>
  </si>
  <si>
    <t>APSME</t>
  </si>
  <si>
    <t>APSME - Action pour la Promotion de la Santé de la Mere et de l'Enfant</t>
  </si>
  <si>
    <t>Action aux Personnes Vulnerables et aux Enfants</t>
  </si>
  <si>
    <t>APVE</t>
  </si>
  <si>
    <t>APVE - Action aux Personnes Vulnerables et aux Enfants</t>
  </si>
  <si>
    <t>Assistance aux Réfugiés</t>
  </si>
  <si>
    <t>AR</t>
  </si>
  <si>
    <t>AR - Assistance aux Réfugiés</t>
  </si>
  <si>
    <t>Arche d'Alliance</t>
  </si>
  <si>
    <t>ARAL</t>
  </si>
  <si>
    <t>ARAL - Arche d'Alliance</t>
  </si>
  <si>
    <t>American Refugee Committee</t>
  </si>
  <si>
    <t>ARC</t>
  </si>
  <si>
    <t>ARC - American Refugee Committee</t>
  </si>
  <si>
    <t>ARCCII</t>
  </si>
  <si>
    <t>Association de Développement pour la Réhabilitation et la Maintenance des Routes de Desserte Agricol</t>
  </si>
  <si>
    <t>ARDA</t>
  </si>
  <si>
    <t>ARDA - Association de Développement pour la Réhabilitation et la Maintenance des Routes de Desserte Agricol</t>
  </si>
  <si>
    <t>Action pour la Relance Communautaire</t>
  </si>
  <si>
    <t xml:space="preserve">ARECO </t>
  </si>
  <si>
    <t>ARECO  - Action pour la Relance Communautaire</t>
  </si>
  <si>
    <t xml:space="preserve">Abandoned rescued international </t>
  </si>
  <si>
    <t xml:space="preserve">ARI-DRCONGO  </t>
  </si>
  <si>
    <t xml:space="preserve">ARI-DRCONGO   - Abandoned rescued international </t>
  </si>
  <si>
    <t>Action Régionale pour la Paix</t>
  </si>
  <si>
    <t>ARP</t>
  </si>
  <si>
    <t>ARP - Action Régionale pour la Paix</t>
  </si>
  <si>
    <t>ARVC</t>
  </si>
  <si>
    <t>Amka Sasa</t>
  </si>
  <si>
    <t>AS</t>
  </si>
  <si>
    <t>AS - Amka Sasa</t>
  </si>
  <si>
    <t>ASADE</t>
  </si>
  <si>
    <t>Action Solidaire d'Appui au Développement</t>
  </si>
  <si>
    <t>ASADI</t>
  </si>
  <si>
    <t>ASADI - Action Solidaire d'Appui au Développement</t>
  </si>
  <si>
    <t>Action Sociale pour le Droit et le Développement</t>
  </si>
  <si>
    <t>ASDD</t>
  </si>
  <si>
    <t>ASDD - Action Sociale pour le Droit et le Développement</t>
  </si>
  <si>
    <t>Action et Soutien au Développement Intégral</t>
  </si>
  <si>
    <t>ASDI</t>
  </si>
  <si>
    <t>ASDI - Action et Soutien au Développement Intégral</t>
  </si>
  <si>
    <t>Association pour la Solidarité, le Développement et l'Intégration Sociale</t>
  </si>
  <si>
    <t>ASDIS</t>
  </si>
  <si>
    <t>ASDIS - Association pour la Solidarité, le Développement et l'Intégration Sociale</t>
  </si>
  <si>
    <t>Action Solidaire pour l'Evangélisation en RDC</t>
  </si>
  <si>
    <t>ASE</t>
  </si>
  <si>
    <t>ASE - Action Solidaire pour l'Evangélisation en RDC</t>
  </si>
  <si>
    <t>Action pour la Santé, l'Environnement et le Dévéloppement</t>
  </si>
  <si>
    <t xml:space="preserve">ASED </t>
  </si>
  <si>
    <t>ASED  - Action pour la Santé, l'Environnement et le Dévéloppement</t>
  </si>
  <si>
    <t>Action Solidaire Les enfants d'abord</t>
  </si>
  <si>
    <t>ASED</t>
  </si>
  <si>
    <t>ASED - Action Solidaire Les enfants d'abord</t>
  </si>
  <si>
    <t>Action Socio-économique en Faveur des Femmes Martinalisées</t>
  </si>
  <si>
    <t xml:space="preserve">ASEFM  </t>
  </si>
  <si>
    <t>ASEFM   - Action Socio-économique en Faveur des Femmes Martinalisées</t>
  </si>
  <si>
    <t>Associatio de la Sauvegarde et d'Exploitation Forestière pour un Développement Durable</t>
  </si>
  <si>
    <t>ASEFOD</t>
  </si>
  <si>
    <t>ASEFOD - Associatio de la Sauvegarde et d'Exploitation Forestière pour un Développement Durable</t>
  </si>
  <si>
    <t>Association Santé Familiale</t>
  </si>
  <si>
    <t>ASF</t>
  </si>
  <si>
    <t>ASF - Association Santé Familiale</t>
  </si>
  <si>
    <t>Association de Santé Familiale/Population Services International</t>
  </si>
  <si>
    <t xml:space="preserve">ASF/PSI  </t>
  </si>
  <si>
    <t>ASF/PSI   - Association de Santé Familiale/Population Services International</t>
  </si>
  <si>
    <t>Avocats Sans Frontières - Belgique</t>
  </si>
  <si>
    <t>ASF-B</t>
  </si>
  <si>
    <t>ASF-B - Avocats Sans Frontières - Belgique</t>
  </si>
  <si>
    <t>Aviation Sans Frontières France</t>
  </si>
  <si>
    <t>ASF-F</t>
  </si>
  <si>
    <t>ASF-F - Aviation Sans Frontières France</t>
  </si>
  <si>
    <t>Adam Smith International</t>
  </si>
  <si>
    <t>ASI</t>
  </si>
  <si>
    <t>ASI - Adam Smith International</t>
  </si>
  <si>
    <t>Action Sociales des Initiatives pour le Développement Integral</t>
  </si>
  <si>
    <t>ASIDI</t>
  </si>
  <si>
    <t>ASIDI - Action Sociales des Initiatives pour le Développement Integral</t>
  </si>
  <si>
    <t>Assistance aux Sidéens, Enfants Déshérités et Déplacés</t>
  </si>
  <si>
    <t>ASIED</t>
  </si>
  <si>
    <t>ASIED - Assistance aux Sidéens, Enfants Déshérités et Déplacés</t>
  </si>
  <si>
    <t>ASMIJA</t>
  </si>
  <si>
    <t>Action Solidaire pour  un Développement Endogène</t>
  </si>
  <si>
    <t>ASODE</t>
  </si>
  <si>
    <t>ASODE - Action Solidaire pour  un Développement Endogène</t>
  </si>
  <si>
    <t>Action Sociale pour le Développement Durable</t>
  </si>
  <si>
    <t>ASODEVD</t>
  </si>
  <si>
    <t>ASODEVD - Action Sociale pour le Développement Durable</t>
  </si>
  <si>
    <t>Action Sociale et d'Organisation Paysanne</t>
  </si>
  <si>
    <t xml:space="preserve">ASOP  </t>
  </si>
  <si>
    <t>ASOP   - Action Sociale et d'Organisation Paysanne</t>
  </si>
  <si>
    <t>Action Solidaire aux Vulnérables</t>
  </si>
  <si>
    <t>ASOV</t>
  </si>
  <si>
    <t>ASOV - Action Solidaire aux Vulnérables</t>
  </si>
  <si>
    <t>Action Solidaire pour la Paix</t>
  </si>
  <si>
    <t>ASP</t>
  </si>
  <si>
    <t>ASP - Action Solidaire pour la Paix</t>
  </si>
  <si>
    <t>Action Sociale pour la Promotion des Laissés-pour-compte</t>
  </si>
  <si>
    <t>ASPLC</t>
  </si>
  <si>
    <t>ASPLC - Action Sociale pour la Promotion des Laissés-pour-compte</t>
  </si>
  <si>
    <t>Association Régionale d'Approvisionnement en Médicaments Essentiels</t>
  </si>
  <si>
    <t>ASRAMES</t>
  </si>
  <si>
    <t>ASRAMES - Association Régionale d'Approvisionnement en Médicaments Essentiels</t>
  </si>
  <si>
    <t>Association de Santé Communautaire</t>
  </si>
  <si>
    <t>ASSACO</t>
  </si>
  <si>
    <t>ASSACO - Association de Santé Communautaire</t>
  </si>
  <si>
    <t>Action pour l'Assainissement et la Solidarité Intégrées</t>
  </si>
  <si>
    <t xml:space="preserve">ASSI </t>
  </si>
  <si>
    <t>ASSI  - Action pour l'Assainissement et la Solidarité Intégrées</t>
  </si>
  <si>
    <t>Association Internationationale Tujenge</t>
  </si>
  <si>
    <t>ASSIT</t>
  </si>
  <si>
    <t>ASSIT - Association Internationationale Tujenge</t>
  </si>
  <si>
    <t>Association pour le Développement des Initiatives Paysannes</t>
  </si>
  <si>
    <t>ASSODIP</t>
  </si>
  <si>
    <t>ASSODIP - Association pour le Développement des Initiatives Paysannes</t>
  </si>
  <si>
    <t>Aide à Toute Détresse -Développement</t>
  </si>
  <si>
    <t>ATDD</t>
  </si>
  <si>
    <t>ATDD - Aide à Toute Détresse -Développement</t>
  </si>
  <si>
    <t>Action Technique de Développement Intégral</t>
  </si>
  <si>
    <t>ATDI</t>
  </si>
  <si>
    <t>ATDI - Action Technique de Développement Intégral</t>
  </si>
  <si>
    <t>Antenna Technologies Genève</t>
  </si>
  <si>
    <t>ATG</t>
  </si>
  <si>
    <t>ATG - Antenna Technologies Genève</t>
  </si>
  <si>
    <t>Action Tujenge Kwetu</t>
  </si>
  <si>
    <t>ATK</t>
  </si>
  <si>
    <t>ATK - Action Tujenge Kwetu</t>
  </si>
  <si>
    <t>Association Tujenge Maisha SHAbunda</t>
  </si>
  <si>
    <t xml:space="preserve">ATMSHA </t>
  </si>
  <si>
    <t>ATMSHA  - Association Tujenge Maisha SHAbunda</t>
  </si>
  <si>
    <t>Autorité District</t>
  </si>
  <si>
    <t>AutDistr</t>
  </si>
  <si>
    <t>AutDistr - Autorité District</t>
  </si>
  <si>
    <t>Partie étatique locale</t>
  </si>
  <si>
    <t>Autre</t>
  </si>
  <si>
    <t>Aide-Vision</t>
  </si>
  <si>
    <t>AV</t>
  </si>
  <si>
    <t>AV - Aide-Vision</t>
  </si>
  <si>
    <t>Association des Volontaires du Développement Durable</t>
  </si>
  <si>
    <t>AVD</t>
  </si>
  <si>
    <t>AVD - Association des Volontaires du Développement Durable</t>
  </si>
  <si>
    <t>Action de volontaires pour la dignité humaine</t>
  </si>
  <si>
    <t>AVDH</t>
  </si>
  <si>
    <t>AVDH - Action de volontaires pour la dignité humaine</t>
  </si>
  <si>
    <t>Action des Volontaires pour le Developpement Communautaire</t>
  </si>
  <si>
    <t>AVODEC</t>
  </si>
  <si>
    <t>AVODEC - Action des Volontaires pour le Developpement Communautaire</t>
  </si>
  <si>
    <t>Association des Veufs, Orphélins et Femmes Incapables en Afrique</t>
  </si>
  <si>
    <t>AVOFIA</t>
  </si>
  <si>
    <t>AVOFIA - Association des Veufs, Orphélins et Femmes Incapables en Afrique</t>
  </si>
  <si>
    <t>Association des Volontaires pour la Récupération des Enfants Orphelins Abandonnés et Malnutris</t>
  </si>
  <si>
    <t>AVREO</t>
  </si>
  <si>
    <t>AVREO - Association des Volontaires pour la Récupération des Enfants Orphelins Abandonnés et Malnutris</t>
  </si>
  <si>
    <t>Action des volontaires pour la solidarité et le développement</t>
  </si>
  <si>
    <t>AVSD</t>
  </si>
  <si>
    <t>AVSD - Action des volontaires pour la solidarité et le développement</t>
  </si>
  <si>
    <t>Association Vie Saine et Développement</t>
  </si>
  <si>
    <t>AVSD - Association Vie Saine et Développement</t>
  </si>
  <si>
    <t>Associazione Volontari per il Servizio Internazionale</t>
  </si>
  <si>
    <t>AVSI</t>
  </si>
  <si>
    <t>AVSI - Associazione Volontari per il Servizio Internazionale</t>
  </si>
  <si>
    <t>ACTION DES VOLONTAIRES UNIS POUR LE DEVELOPPEMENT</t>
  </si>
  <si>
    <t>AVUD</t>
  </si>
  <si>
    <t>AVUD - ACTION DES VOLONTAIRES UNIS POUR LE DEVELOPPEMENT</t>
  </si>
  <si>
    <t>African Wildlife Foundation</t>
  </si>
  <si>
    <t>AWF</t>
  </si>
  <si>
    <t>AWF - African Wildlife Foundation</t>
  </si>
  <si>
    <t>Blessed Aid</t>
  </si>
  <si>
    <t>BA</t>
  </si>
  <si>
    <t>BA - Blessed Aid</t>
  </si>
  <si>
    <t>Banque Africaine de Développement</t>
  </si>
  <si>
    <t>BAD</t>
  </si>
  <si>
    <t>BAD - Banque Africaine de Développement</t>
  </si>
  <si>
    <t>Agence du Système des Nations Unies</t>
  </si>
  <si>
    <t>Bureau des Actions de Développement et des Urgences</t>
  </si>
  <si>
    <t xml:space="preserve">BADU  </t>
  </si>
  <si>
    <t>BADU   - Bureau des Actions de Développement et des Urgences</t>
  </si>
  <si>
    <t>Brigade des Agriculteurs et Eleveurs pour le Développement Intégral</t>
  </si>
  <si>
    <t>BAEDI</t>
  </si>
  <si>
    <t>BAEDI - Brigade des Agriculteurs et Eleveurs pour le Développement Intégral</t>
  </si>
  <si>
    <t>BAKAJI TABALAYI</t>
  </si>
  <si>
    <t>Bâtir Notre Terre</t>
  </si>
  <si>
    <t>BATE</t>
  </si>
  <si>
    <t>BATE - Bâtir Notre Terre</t>
  </si>
  <si>
    <t>BATID ONG</t>
  </si>
  <si>
    <t>BATID</t>
  </si>
  <si>
    <t>BATID - BATID ONG</t>
  </si>
  <si>
    <t>Bureau Conjoint des Droits de l'Homme</t>
  </si>
  <si>
    <t>BCNUDH</t>
  </si>
  <si>
    <t>BCNUDH - Bureau Conjoint des Droits de l'Homme</t>
  </si>
  <si>
    <t>Bureau Conjoint des Nations Unies pour les Droits de l'Homme</t>
  </si>
  <si>
    <t>BCNUDH - Bureau Conjoint des Nations Unies pour les Droits de l'Homme</t>
  </si>
  <si>
    <t>Bureau de Développement Communautaire ANGLICAN</t>
  </si>
  <si>
    <t>BDC/ANGLICAN</t>
  </si>
  <si>
    <t>BDC/ANGLICAN - Bureau de Développement Communautaire ANGLICAN</t>
  </si>
  <si>
    <t>Bénévolat pour le Développement Durable du Nord-Kivu</t>
  </si>
  <si>
    <t>BDD</t>
  </si>
  <si>
    <t>BDD - Bénévolat pour le Développement Durable du Nord-Kivu</t>
  </si>
  <si>
    <t>BUREAU DIOCESAIN DE DEVELOPPEMENT ET SANTE COMMUNAUTAIRE / ANGLICAN</t>
  </si>
  <si>
    <t>BDDC</t>
  </si>
  <si>
    <t>BDDC - BUREAU DIOCESAIN DE DEVELOPPEMENT ET SANTE COMMUNAUTAIRE / ANGLICAN</t>
  </si>
  <si>
    <t>Bon Dieu dans la Rue</t>
  </si>
  <si>
    <t>BDDR</t>
  </si>
  <si>
    <t>BDDR - Bon Dieu dans la Rue</t>
  </si>
  <si>
    <t>Bureau Diocésain des oeuvres Médicales</t>
  </si>
  <si>
    <t>BDOM</t>
  </si>
  <si>
    <t>BDOM - Bureau Diocésain des oeuvres Médicales</t>
  </si>
  <si>
    <t>Bien Être</t>
  </si>
  <si>
    <t>BE</t>
  </si>
  <si>
    <t>BE - Bien Être</t>
  </si>
  <si>
    <t>Bureau d'Etudes et d'Appui Technique aux Initiatives Locales/ Action for Living Together</t>
  </si>
  <si>
    <t xml:space="preserve">BEATIL-ALT  </t>
  </si>
  <si>
    <t>BEATIL-ALT   - Bureau d'Etudes et d'Appui Technique aux Initiatives Locales/ Action for Living Together</t>
  </si>
  <si>
    <t>Bureau d'élaboration et de Mise en oeuvrevre des Projets de Développement Communautaire</t>
  </si>
  <si>
    <t>BEMPRODEC</t>
  </si>
  <si>
    <t>BEMPRODEC - Bureau d'élaboration et de Mise en oeuvrevre des Projets de Développement Communautaire</t>
  </si>
  <si>
    <t>Bénévolat pour l'Enfance</t>
  </si>
  <si>
    <t>Ben-Enfance</t>
  </si>
  <si>
    <t>Ben-Enfance - Bénévolat pour l'Enfance</t>
  </si>
  <si>
    <t>Bureau d'Etude pour la Promotion des Actions sociales et de Developpement communautaire</t>
  </si>
  <si>
    <t>BEPAD</t>
  </si>
  <si>
    <t>BEPAD - Bureau d'Etude pour la Promotion des Actions sociales et de Developpement communautaire</t>
  </si>
  <si>
    <t>CoopérationAllemande:BundesanstaltfuerGeowissenschaftenundRohstoffe</t>
  </si>
  <si>
    <t>BGR</t>
  </si>
  <si>
    <t>BGR - CoopérationAllemande:BundesanstaltfuerGeowissenschaftenundRohstoffe</t>
  </si>
  <si>
    <t>Organisation Internationale</t>
  </si>
  <si>
    <t>BIFERD</t>
  </si>
  <si>
    <t>Bureau International du Travail</t>
  </si>
  <si>
    <t>BIT</t>
  </si>
  <si>
    <t>BIT - Bureau International du Travail</t>
  </si>
  <si>
    <t>Banque Mondiale</t>
  </si>
  <si>
    <t>BM</t>
  </si>
  <si>
    <t>BM - Banque Mondiale</t>
  </si>
  <si>
    <t>Fondation Bill et Melinda Gates</t>
  </si>
  <si>
    <t>BMGF</t>
  </si>
  <si>
    <t>BMGF - Fondation Bill et Melinda Gates</t>
  </si>
  <si>
    <t>BMZ</t>
  </si>
  <si>
    <t>Bureau National Catholique de l'Enfance</t>
  </si>
  <si>
    <t>BNCE</t>
  </si>
  <si>
    <t>BNCE - Bureau National Catholique de l'Enfance</t>
  </si>
  <si>
    <t>Bureau Ecuménique d'appui au Développement</t>
  </si>
  <si>
    <t>BOAD</t>
  </si>
  <si>
    <t>BOAD - Bureau Ecuménique d'appui au Développement</t>
  </si>
  <si>
    <t>Les Bons Samaritains des Grands Lacs</t>
  </si>
  <si>
    <t>BOSAM</t>
  </si>
  <si>
    <t>BOSAM - Les Bons Samaritains des Grands Lacs</t>
  </si>
  <si>
    <t>Best Of Vicinity</t>
  </si>
  <si>
    <t>BOV</t>
  </si>
  <si>
    <t>BOV - Best Of Vicinity</t>
  </si>
  <si>
    <t>Beaux Rêves</t>
  </si>
  <si>
    <t>BR</t>
  </si>
  <si>
    <t>BR - Beaux Rêves</t>
  </si>
  <si>
    <t>Broederlijk Delen</t>
  </si>
  <si>
    <t>Bureau de Coordination des projets</t>
  </si>
  <si>
    <t>BUCOP</t>
  </si>
  <si>
    <t>BUCOP - Bureau de Coordination des projets</t>
  </si>
  <si>
    <t>Bureau Intégré du Système des Nations Unies en RDC</t>
  </si>
  <si>
    <t>Bureau Intégré UN</t>
  </si>
  <si>
    <t>Bureau Intégré UN - Bureau Intégré du Système des Nations Unies en RDC</t>
  </si>
  <si>
    <t>BVES</t>
  </si>
  <si>
    <t>Compassion Albinos</t>
  </si>
  <si>
    <t>CA</t>
  </si>
  <si>
    <t>CA - Compassion Albinos</t>
  </si>
  <si>
    <t>Tujitegemeye Comité d'Appui à l'Autopromotion</t>
  </si>
  <si>
    <t>CAAP</t>
  </si>
  <si>
    <t>CAAP - Tujitegemeye Comité d'Appui à l'Autopromotion</t>
  </si>
  <si>
    <t>Comité Anti-Bwaki</t>
  </si>
  <si>
    <t xml:space="preserve">CAB </t>
  </si>
  <si>
    <t>CAB  - Comité Anti-Bwaki</t>
  </si>
  <si>
    <t>Collectif des Associations Chrétiennes pour la Défense des Droits de la Femme et de l'Enfant</t>
  </si>
  <si>
    <t>CACDFE</t>
  </si>
  <si>
    <t>CACDFE - Collectif des Associations Chrétiennes pour la Défense des Droits de la Femme et de l'Enfant</t>
  </si>
  <si>
    <t>Centre d'Action Communautaire pour le Développement Integré</t>
  </si>
  <si>
    <t>CACDI</t>
  </si>
  <si>
    <t>CACDI - Centre d'Action Communautaire pour le Développement Integré</t>
  </si>
  <si>
    <t>Central Africa Cnflict Prevention Association</t>
  </si>
  <si>
    <t>CACOPA</t>
  </si>
  <si>
    <t>CACOPA - Central Africa Cnflict Prevention Association</t>
  </si>
  <si>
    <t>Centre d'Assistanc Chretienne Saint Gabriel</t>
  </si>
  <si>
    <t>CACSG</t>
  </si>
  <si>
    <t>CACSG - Centre d'Assistanc Chretienne Saint Gabriel</t>
  </si>
  <si>
    <t>Contribution de l'Agriculture au Developpement</t>
  </si>
  <si>
    <t>CAD</t>
  </si>
  <si>
    <t>CAD - Contribution de l'Agriculture au Developpement</t>
  </si>
  <si>
    <t>Club des Amis du Développement et de l?Environnement</t>
  </si>
  <si>
    <t xml:space="preserve">CADE  </t>
  </si>
  <si>
    <t>CADE   - Club des Amis du Développement et de l?Environnement</t>
  </si>
  <si>
    <t>Conseil d'Auto prise en charge pour le Développement Durable</t>
  </si>
  <si>
    <t>CADED</t>
  </si>
  <si>
    <t>CADED - Conseil d'Auto prise en charge pour le Développement Durable</t>
  </si>
  <si>
    <t>Centre d'Appui au Développement de la Femme en Action</t>
  </si>
  <si>
    <t>CADEFA</t>
  </si>
  <si>
    <t>CADEFA - Centre d'Appui au Développement de la Femme en Action</t>
  </si>
  <si>
    <t>Cadep</t>
  </si>
  <si>
    <t>CADEP</t>
  </si>
  <si>
    <t>Comité d'Action pour le Développement Intégral</t>
  </si>
  <si>
    <t xml:space="preserve">CADI  </t>
  </si>
  <si>
    <t>CADI   - Comité d'Action pour le Développement Intégral</t>
  </si>
  <si>
    <t>Centre d'Appui pour le developpement Integral en Milieu Rural</t>
  </si>
  <si>
    <t>CADIMR</t>
  </si>
  <si>
    <t>CADIMR - Centre d'Appui pour le developpement Integral en Milieu Rural</t>
  </si>
  <si>
    <t>CARITAS DEVELOPPEMENT KALEMIE-KIRUNGU</t>
  </si>
  <si>
    <t>CaDKK</t>
  </si>
  <si>
    <t>CaDKK - CARITAS DEVELOPPEMENT KALEMIE-KIRUNGU</t>
  </si>
  <si>
    <t>Comité d'Appui au Développement Rural Endogène</t>
  </si>
  <si>
    <t xml:space="preserve">CADRE  </t>
  </si>
  <si>
    <t>CADRE   - Comité d'Appui au Développement Rural Endogène</t>
  </si>
  <si>
    <t>CAF</t>
  </si>
  <si>
    <t>Confédération des Associations Femmes et Développement</t>
  </si>
  <si>
    <t>CAFED</t>
  </si>
  <si>
    <t>CAFED - Confédération des Associations Femmes et Développement</t>
  </si>
  <si>
    <t>Centre d'Appui aux Filles Désoeuvrées</t>
  </si>
  <si>
    <t>CAFID</t>
  </si>
  <si>
    <t>CAFID - Centre d'Appui aux Filles Désoeuvrées</t>
  </si>
  <si>
    <t>Catholic Agency For Overseas Development</t>
  </si>
  <si>
    <t>CAFOD</t>
  </si>
  <si>
    <t>CAFOD - Catholic Agency For Overseas Development</t>
  </si>
  <si>
    <t>Collectif des Associations Féminines pour la Paix et le Développement Intégral</t>
  </si>
  <si>
    <t>CAFPDI</t>
  </si>
  <si>
    <t>CAFPDI - Collectif des Associations Féminines pour la Paix et le Développement Intégral</t>
  </si>
  <si>
    <t>Centre d'Action Multisectorielle pour la Multiplication des Produits Agricole</t>
  </si>
  <si>
    <t>CAMPA</t>
  </si>
  <si>
    <t>CAMPA - Centre d'Action Multisectorielle pour la Multiplication des Produits Agricole</t>
  </si>
  <si>
    <t xml:space="preserve">CAMPS  </t>
  </si>
  <si>
    <t>Centre d'Appui aux Actions Paysannes</t>
  </si>
  <si>
    <t>CAP</t>
  </si>
  <si>
    <t>CAP - Centre d'Appui aux Actions Paysannes</t>
  </si>
  <si>
    <t>Conseil des Agriculteurs des pecheurs et des éleveurs</t>
  </si>
  <si>
    <t>CAPE</t>
  </si>
  <si>
    <t>CAPE - Conseil des Agriculteurs des pecheurs et des éleveurs</t>
  </si>
  <si>
    <t>Coopérative Agropastorale Tuungana</t>
  </si>
  <si>
    <t>CAPMT</t>
  </si>
  <si>
    <t>CAPMT - Coopérative Agropastorale Tuungana</t>
  </si>
  <si>
    <t>Centre d'Appui à la Promotion de la Santé</t>
  </si>
  <si>
    <t xml:space="preserve">CAPSA  </t>
  </si>
  <si>
    <t>CAPSA   - Centre d'Appui à la Promotion de la Santé</t>
  </si>
  <si>
    <t>Centre d'Action pour la Promotion Sociale de Masuika/Mains Serviables</t>
  </si>
  <si>
    <t>CAPSM</t>
  </si>
  <si>
    <t>CAPSM - Centre d'Action pour la Promotion Sociale de Masuika/Mains Serviables</t>
  </si>
  <si>
    <t>Care International</t>
  </si>
  <si>
    <t>CARE</t>
  </si>
  <si>
    <t>CARE - Care International</t>
  </si>
  <si>
    <t>Centre des Abandonnés et de Réintégration des Enfants Orphelins</t>
  </si>
  <si>
    <t>CAREO</t>
  </si>
  <si>
    <t>CAREO - Centre des Abandonnés et de Réintégration des Enfants Orphelins</t>
  </si>
  <si>
    <t>CARITAS</t>
  </si>
  <si>
    <t>Caritas Belgique</t>
  </si>
  <si>
    <t>Caritas Be</t>
  </si>
  <si>
    <t>Caritas Be - Caritas Belgique</t>
  </si>
  <si>
    <t>Caritas CONGO ASBL</t>
  </si>
  <si>
    <t>CARITAS CONGO ASBL</t>
  </si>
  <si>
    <t>Caritas Développement</t>
  </si>
  <si>
    <t>CARITAS Développemen</t>
  </si>
  <si>
    <t>CARITAS Développemen - Caritas Développement</t>
  </si>
  <si>
    <t>CARITAS Espagne</t>
  </si>
  <si>
    <t>Caritas International</t>
  </si>
  <si>
    <t>CARITAS Internationa</t>
  </si>
  <si>
    <t>CARITAS Internationa - Caritas International</t>
  </si>
  <si>
    <t>Caritas Kasongo</t>
  </si>
  <si>
    <t>Caritas Norvège</t>
  </si>
  <si>
    <t>The Carter Center</t>
  </si>
  <si>
    <t>Carter Center</t>
  </si>
  <si>
    <t>Carter Center - The Carter Center</t>
  </si>
  <si>
    <t>Centre d'Assistance Sociale et Humanitaire</t>
  </si>
  <si>
    <t>CASH Asbl</t>
  </si>
  <si>
    <t>CASH Asbl - Centre d'Assistance Sociale et Humanitaire</t>
  </si>
  <si>
    <t>Corps d'Assistance aux Soins et Santé Matérnelle et Infantile</t>
  </si>
  <si>
    <t>CASSMI</t>
  </si>
  <si>
    <t>CASSMI - Corps d'Assistance aux Soins et Santé Matérnelle et Infantile</t>
  </si>
  <si>
    <t>Collectif Alpha Ujuvi</t>
  </si>
  <si>
    <t>CAU</t>
  </si>
  <si>
    <t>CAU - Collectif Alpha Ujuvi</t>
  </si>
  <si>
    <t>Collectif des ONGs Unies pour le Développement durable</t>
  </si>
  <si>
    <t>CAUD</t>
  </si>
  <si>
    <t>CAUD - Collectif des ONGs Unies pour le Développement durable</t>
  </si>
  <si>
    <t>Communauté Baptiste au Centre de l'Afrique</t>
  </si>
  <si>
    <t>CBCA</t>
  </si>
  <si>
    <t>CBCA - Communauté Baptiste au Centre de l'Afrique</t>
  </si>
  <si>
    <t>COMMUNAUTE ET BIEN-ETRE DURABLE</t>
  </si>
  <si>
    <t>CBED</t>
  </si>
  <si>
    <t>CBED - COMMUNAUTE ET BIEN-ETRE DURABLE</t>
  </si>
  <si>
    <t>Christian Blind Mission</t>
  </si>
  <si>
    <t xml:space="preserve">CBM </t>
  </si>
  <si>
    <t>CBM  - Christian Blind Mission</t>
  </si>
  <si>
    <t>Centre Ba Mamu Tabulukayi</t>
  </si>
  <si>
    <t>CBMT</t>
  </si>
  <si>
    <t>CBMT - Centre Ba Mamu Tabulukayi</t>
  </si>
  <si>
    <t>CBS</t>
  </si>
  <si>
    <t>CCRI</t>
  </si>
  <si>
    <t>Conseil de Développement Africain</t>
  </si>
  <si>
    <t>CDA</t>
  </si>
  <si>
    <t>CDA - Conseil de Développement Africain</t>
  </si>
  <si>
    <t>Centre pour le Développement de Bilomba</t>
  </si>
  <si>
    <t>CDB</t>
  </si>
  <si>
    <t>CDB - Centre pour le Développement de Bilomba</t>
  </si>
  <si>
    <t>Centre de Développement Intégral de Kamuesha et ses Environs</t>
  </si>
  <si>
    <t>CDIKE</t>
  </si>
  <si>
    <t>CDIKE - Centre de Développement Intégral de Kamuesha et ses Environs</t>
  </si>
  <si>
    <t>Commission Diocésaine Justice et Paix</t>
  </si>
  <si>
    <t>CDJP</t>
  </si>
  <si>
    <t>CDJP - Commission Diocésaine Justice et Paix</t>
  </si>
  <si>
    <t>CARITAS DEVELOPPEMENT KINDU</t>
  </si>
  <si>
    <t>CDK</t>
  </si>
  <si>
    <t>CDK - CARITAS DEVELOPPEMENT KINDU</t>
  </si>
  <si>
    <t>Caritas Développement Kananga</t>
  </si>
  <si>
    <t>CDKa</t>
  </si>
  <si>
    <t>CDKa - Caritas Développement Kananga</t>
  </si>
  <si>
    <t>Congo Developpement and Reinsertion of the Youth for the Better Life</t>
  </si>
  <si>
    <t>CDRY</t>
  </si>
  <si>
    <t>CDRY - Congo Developpement and Reinsertion of the Youth for the Better Life</t>
  </si>
  <si>
    <t>Caritas Développement Uvira</t>
  </si>
  <si>
    <t>CDU</t>
  </si>
  <si>
    <t>CDU - Caritas Développement Uvira</t>
  </si>
  <si>
    <t>Centre Amani Kivu</t>
  </si>
  <si>
    <t>CEAKI</t>
  </si>
  <si>
    <t>CEAKI - Centre Amani Kivu</t>
  </si>
  <si>
    <t>Communauté des Eglises Baptistes du Congo-Est</t>
  </si>
  <si>
    <t>CEBCE</t>
  </si>
  <si>
    <t>CEBCE - Communauté des Eglises Baptistes du Congo-Est</t>
  </si>
  <si>
    <t>Centre d'Etude et de Cooperation Internationales</t>
  </si>
  <si>
    <t>CECI</t>
  </si>
  <si>
    <t>CECI - Centre d'Etude et de Cooperation Internationales</t>
  </si>
  <si>
    <t>Centre Culturel de Promotion Social pour le Développement d'Ilambula</t>
  </si>
  <si>
    <t>CECUPROSODEI</t>
  </si>
  <si>
    <t>CECUPROSODEI - Centre Culturel de Promotion Social pour le Développement d'Ilambula</t>
  </si>
  <si>
    <t>Centre d'Etudes, de Documentation et d'Animation Civique</t>
  </si>
  <si>
    <t xml:space="preserve">CEDAC  </t>
  </si>
  <si>
    <t>CEDAC   - Centre d'Etudes, de Documentation et d'Animation Civique</t>
  </si>
  <si>
    <t>Centre de Développement Rural</t>
  </si>
  <si>
    <t>CEDERU</t>
  </si>
  <si>
    <t>CEDERU - Centre de Développement Rural</t>
  </si>
  <si>
    <t>Commission d'Encadrement pour le Développement Integré</t>
  </si>
  <si>
    <t>CEDI</t>
  </si>
  <si>
    <t>CEDI - Commission d'Encadrement pour le Développement Integré</t>
  </si>
  <si>
    <t>Centre de Développement Intégral de l'Enfant Rural</t>
  </si>
  <si>
    <t xml:space="preserve">CEDIER  </t>
  </si>
  <si>
    <t>CEDIER   - Centre de Développement Intégral de l'Enfant Rural</t>
  </si>
  <si>
    <t>Centre d'encadrement de la femme, de l'enfant et le développement intégral</t>
  </si>
  <si>
    <t>CEFEDI</t>
  </si>
  <si>
    <t>CEFEDI - Centre d'encadrement de la femme, de l'enfant et le développement intégral</t>
  </si>
  <si>
    <t xml:space="preserve">Centre de Formation et d'Encadrement des Femmes et des Hommes désoeuvrés </t>
  </si>
  <si>
    <t>CEFEFODE</t>
  </si>
  <si>
    <t xml:space="preserve">CEFEFODE - Centre de Formation et d'Encadrement des Femmes et des Hommes désoeuvrés </t>
  </si>
  <si>
    <t xml:space="preserve">CEFIDI </t>
  </si>
  <si>
    <t>Centre d'Ecoute Hermon</t>
  </si>
  <si>
    <t>CEH</t>
  </si>
  <si>
    <t>CEH - Centre d'Ecoute Hermon</t>
  </si>
  <si>
    <t>Centre d'Etudes et d'Initiatives pour un Développement Intégré</t>
  </si>
  <si>
    <t>CEIDEI</t>
  </si>
  <si>
    <t>CEIDEI - Centre d'Etudes et d'Initiatives pour un Développement Intégré</t>
  </si>
  <si>
    <t>Centre pour le Développement Intégré de Lukibu</t>
  </si>
  <si>
    <t>CEILU</t>
  </si>
  <si>
    <t>CEILU - Centre pour le Développement Intégré de Lukibu</t>
  </si>
  <si>
    <t>Centre d'Encadrement des Jeunes pour le Développement Rural</t>
  </si>
  <si>
    <t>CEJEDER</t>
  </si>
  <si>
    <t>CEJEDER - Centre d'Encadrement des Jeunes pour le Développement Rural</t>
  </si>
  <si>
    <t>CELPDH</t>
  </si>
  <si>
    <t>Centre d'Entraide Médicale pour les Enfants Abandonnés</t>
  </si>
  <si>
    <t>CEMEA</t>
  </si>
  <si>
    <t>CEMEA - Centre d'Entraide Médicale pour les Enfants Abandonnés</t>
  </si>
  <si>
    <t>Centre d'Encadrement des Ménages pour la Production Agricole</t>
  </si>
  <si>
    <t>CEMPA</t>
  </si>
  <si>
    <t>CEMPA - Centre d'Encadrement des Ménages pour la Production Agricole</t>
  </si>
  <si>
    <t>Centre Scientifique et Médical de l'Université Libre de Bruxelles pour ses activités de Coopération</t>
  </si>
  <si>
    <t>CEMUBAC</t>
  </si>
  <si>
    <t>CEMUBAC - Centre Scientifique et Médical de l'Université Libre de Bruxelles pour ses activités de Coopération</t>
  </si>
  <si>
    <t>Centre National de Développement de la Femme Rurale au Congo</t>
  </si>
  <si>
    <t>CENADEFRUC-EST</t>
  </si>
  <si>
    <t>CENADEFRUC-EST - Centre National de Développement de la Femme Rurale au Congo</t>
  </si>
  <si>
    <t>Centre National d'Appui au Développement et à la Participation Populaire</t>
  </si>
  <si>
    <t xml:space="preserve">CENADEP  </t>
  </si>
  <si>
    <t>CENADEP   - Centre National d'Appui au Développement et à la Participation Populaire</t>
  </si>
  <si>
    <t>Centre National d'Expertise et d'Actions pour le Développement et la Santé</t>
  </si>
  <si>
    <t>CENADES</t>
  </si>
  <si>
    <t>CENADES - Centre National d'Expertise et d'Actions pour le Développement et la Santé</t>
  </si>
  <si>
    <t xml:space="preserve">Centre d'Etudes et d'Actions Sociales </t>
  </si>
  <si>
    <t>CENEAS</t>
  </si>
  <si>
    <t xml:space="preserve">CENEAS - Centre d'Etudes et d'Actions Sociales </t>
  </si>
  <si>
    <t>Centre d'Encadrement pour la Promotion du Paysan</t>
  </si>
  <si>
    <t>CEP</t>
  </si>
  <si>
    <t>CEP - Centre d'Encadrement pour la Promotion du Paysan</t>
  </si>
  <si>
    <t>Communauté des Eglises de Pentecôte au Congo</t>
  </si>
  <si>
    <t>CEPAC</t>
  </si>
  <si>
    <t>CEPAC - Communauté des Eglises de Pentecôte au Congo</t>
  </si>
  <si>
    <t>Centre Pilote de Formation Professionnelle Jeune pour le Developpement</t>
  </si>
  <si>
    <t>CEPIFOP</t>
  </si>
  <si>
    <t>CEPIFOP - Centre Pilote de Formation Professionnelle Jeune pour le Developpement</t>
  </si>
  <si>
    <t>Compagnie d'Entraide pour la Promotion Industrielle et Agropastorale</t>
  </si>
  <si>
    <t>CEPROIA</t>
  </si>
  <si>
    <t>CEPROIA - Compagnie d'Entraide pour la Promotion Industrielle et Agropastorale</t>
  </si>
  <si>
    <t>Centre de Promotion Socio-Sanitaire</t>
  </si>
  <si>
    <t>CEPROSSAN</t>
  </si>
  <si>
    <t>CEPROSSAN - Centre de Promotion Socio-Sanitaire</t>
  </si>
  <si>
    <t>Centre d'Encadrement d'Enfant non Accompagnés et Orphélins</t>
  </si>
  <si>
    <t>CERAO</t>
  </si>
  <si>
    <t>CERAO - Centre d'Encadrement d'Enfant non Accompagnés et Orphélins</t>
  </si>
  <si>
    <t>Centre d'Etudes et de Recherches en Education de Base</t>
  </si>
  <si>
    <t>CEREBA</t>
  </si>
  <si>
    <t>CEREBA - Centre d'Etudes et de Recherches en Education de Base</t>
  </si>
  <si>
    <t>CERF</t>
  </si>
  <si>
    <t>Cooperazione E Sviluppo</t>
  </si>
  <si>
    <t xml:space="preserve">CESVI </t>
  </si>
  <si>
    <t>CESVI  - Cooperazione E Sviluppo</t>
  </si>
  <si>
    <t>Centre de Vulgarisation et d'Animation pour la Promotion Intégrée</t>
  </si>
  <si>
    <t>CEVAPI</t>
  </si>
  <si>
    <t>CEVAPI - Centre de Vulgarisation et d'Animation pour la Promotion Intégrée</t>
  </si>
  <si>
    <t>CFAD</t>
  </si>
  <si>
    <t>CERCLE DES FEMMES ENGAGEES POUR LE DEVELOPPEMENT DURABLE</t>
  </si>
  <si>
    <t>CFEDD</t>
  </si>
  <si>
    <t>CFEDD - CERCLE DES FEMMES ENGAGEES POUR LE DEVELOPPEMENT DURABLE</t>
  </si>
  <si>
    <t>Fonds en dépôt de Chine</t>
  </si>
  <si>
    <t>CFIT</t>
  </si>
  <si>
    <t>CFIT - Fonds en dépôt de Chine</t>
  </si>
  <si>
    <t>Congo Frontline Mission</t>
  </si>
  <si>
    <t>CFM</t>
  </si>
  <si>
    <t>CFM - Congo Frontline Mission</t>
  </si>
  <si>
    <t>Centre de Gestion des risques et d'Accompagnement Technique des Mutuelles de Santé</t>
  </si>
  <si>
    <t>CGAT</t>
  </si>
  <si>
    <t>CGAT - Centre de Gestion des risques et d'Accompagnement Technique des Mutuelles de Santé</t>
  </si>
  <si>
    <t>Congo Handicap</t>
  </si>
  <si>
    <t xml:space="preserve">CH  </t>
  </si>
  <si>
    <t>CH   - Congo Handicap</t>
  </si>
  <si>
    <t>Fonds d'aide humanitaire Canadienne</t>
  </si>
  <si>
    <t>CHAF</t>
  </si>
  <si>
    <t>CHAF - Fonds d'aide humanitaire Canadienne</t>
  </si>
  <si>
    <t>Clinton Health Access Initiative</t>
  </si>
  <si>
    <t>CHAI</t>
  </si>
  <si>
    <t>CHAI - Clinton Health Access Initiative</t>
  </si>
  <si>
    <t>Chaîne de l'Espoir-Belgique</t>
  </si>
  <si>
    <t>Chaîne de l'Espoir-B</t>
  </si>
  <si>
    <t>Chaîne de l'Espoir-B - Chaîne de l'Espoir-Belgique</t>
  </si>
  <si>
    <t>CHEMONICS internationale</t>
  </si>
  <si>
    <t>CHEMONICS</t>
  </si>
  <si>
    <t>CHEMONICS - CHEMONICS internationale</t>
  </si>
  <si>
    <t>CHF</t>
  </si>
  <si>
    <t>Child Hope Forever</t>
  </si>
  <si>
    <t>CHF - Child Hope Forever</t>
  </si>
  <si>
    <t>CENTRE  D'HEBERGEMENT ISLAMIQUE AMINATE MUSADI</t>
  </si>
  <si>
    <t>CHIAM</t>
  </si>
  <si>
    <t>CHIAM - CENTRE  D'HEBERGEMENT ISLAMIQUE AMINATE MUSADI</t>
  </si>
  <si>
    <t>Chronicity Healing Mission</t>
  </si>
  <si>
    <t>CHM</t>
  </si>
  <si>
    <t>CHM - Chronicity Healing Mission</t>
  </si>
  <si>
    <t>Centrale Humanitaire Médico-Pharmaceutique</t>
  </si>
  <si>
    <t>CHMP</t>
  </si>
  <si>
    <t>CHMP - Centrale Humanitaire Médico-Pharmaceutique</t>
  </si>
  <si>
    <t>Centre Humanitaire pour la Protection des Enfants Oubliés</t>
  </si>
  <si>
    <t xml:space="preserve">CHPEO </t>
  </si>
  <si>
    <t>CHPEO  - Centre Humanitaire pour la Protection des Enfants Oubliés</t>
  </si>
  <si>
    <t>Christian Aid</t>
  </si>
  <si>
    <t>Counterpart Inernational</t>
  </si>
  <si>
    <t>CI</t>
  </si>
  <si>
    <t>CI - Counterpart Inernational</t>
  </si>
  <si>
    <t>CIADH</t>
  </si>
  <si>
    <t>Centre international d'agriculture tropicale</t>
  </si>
  <si>
    <t>CIAT</t>
  </si>
  <si>
    <t>CIAT - Centre international d'agriculture tropicale</t>
  </si>
  <si>
    <t>Comité International pour l'Aide d'Urgence et le Développement</t>
  </si>
  <si>
    <t>CIAUD/Canada</t>
  </si>
  <si>
    <t>CIAUD/Canada - Comité International pour l'Aide d'Urgence et le Développement</t>
  </si>
  <si>
    <t>Comité International de la Croix-Rouge</t>
  </si>
  <si>
    <t xml:space="preserve">CICR </t>
  </si>
  <si>
    <t>CICR  - Comité International de la Croix-Rouge</t>
  </si>
  <si>
    <t>Mouvements de la Croix-Rouge</t>
  </si>
  <si>
    <t>Centre Integré de développement</t>
  </si>
  <si>
    <t>CID</t>
  </si>
  <si>
    <t>CID - Centre Integré de développement</t>
  </si>
  <si>
    <t>CIDA</t>
  </si>
  <si>
    <t xml:space="preserve">Centre international des formations en droits humains et développement </t>
  </si>
  <si>
    <t>CIFDH</t>
  </si>
  <si>
    <t xml:space="preserve">CIFDH - Centre international des formations en droits humains et développement </t>
  </si>
  <si>
    <t>Santé  Conseil Information Formation</t>
  </si>
  <si>
    <t>CIF-Santé</t>
  </si>
  <si>
    <t>CIF-Santé - Santé  Conseil Information Formation</t>
  </si>
  <si>
    <t>Comité des Interventions Humanitaires</t>
  </si>
  <si>
    <t>CIH</t>
  </si>
  <si>
    <t>CIH - Comité des Interventions Humanitaires</t>
  </si>
  <si>
    <t>Centers for International Programs</t>
  </si>
  <si>
    <t>CIP/ICAP</t>
  </si>
  <si>
    <t>CIP/ICAP - Centers for International Programs</t>
  </si>
  <si>
    <t>Centre de Recherche et d'Etudes Stratégiques du Kivu</t>
  </si>
  <si>
    <t>CIRESKI</t>
  </si>
  <si>
    <t>CIRESKI - Centre de Recherche et d'Etudes Stratégiques du Kivu</t>
  </si>
  <si>
    <t>Comitato Internazionale per lo Sviluppo dei Popoli</t>
  </si>
  <si>
    <t>CISP</t>
  </si>
  <si>
    <t>CISP - Comitato Internazionale per lo Sviluppo dei Popoli</t>
  </si>
  <si>
    <t>Congo Initiative-Université Chrétienne Bilingue du Congo</t>
  </si>
  <si>
    <t>CI-UCBC</t>
  </si>
  <si>
    <t>CI-UCBC - Congo Initiative-Université Chrétienne Bilingue du Congo</t>
  </si>
  <si>
    <t>Université Chrétienne Bilingue du Congo</t>
  </si>
  <si>
    <t>CI-UCBC - Université Chrétienne Bilingue du Congo</t>
  </si>
  <si>
    <t>Collège des Leaders Défenseurs en Droits de l'Homme</t>
  </si>
  <si>
    <t>CLDDH</t>
  </si>
  <si>
    <t>CLDDH - Collège des Leaders Défenseurs en Droits de l'Homme</t>
  </si>
  <si>
    <t>Clémence de la Nature</t>
  </si>
  <si>
    <t>CLENA</t>
  </si>
  <si>
    <t>CLENA - Clémence de la Nature</t>
  </si>
  <si>
    <t>CLPC</t>
  </si>
  <si>
    <t>Centre Missionnaire Bethsaïda au Congo</t>
  </si>
  <si>
    <t>CMBC</t>
  </si>
  <si>
    <t>CMBC - Centre Missionnaire Bethsaïda au Congo</t>
  </si>
  <si>
    <t>Clinique Mobile Maisha</t>
  </si>
  <si>
    <t>CMM</t>
  </si>
  <si>
    <t>CMM - Clinique Mobile Maisha</t>
  </si>
  <si>
    <t>CNOS</t>
  </si>
  <si>
    <t>Commission Nationale pour les Réfugiés</t>
  </si>
  <si>
    <t>CNR</t>
  </si>
  <si>
    <t>CNR - Commission Nationale pour les Réfugiés</t>
  </si>
  <si>
    <t>Collectif des Organisations d'Appui aux Vulnérables</t>
  </si>
  <si>
    <t>COAV</t>
  </si>
  <si>
    <t>COAV - Collectif des Organisations d'Appui aux Vulnérables</t>
  </si>
  <si>
    <t>Community-Based Initiatives</t>
  </si>
  <si>
    <t xml:space="preserve">CoBI  </t>
  </si>
  <si>
    <t>CoBI   - Community-Based Initiatives</t>
  </si>
  <si>
    <t>Congo Brasil</t>
  </si>
  <si>
    <t>COBRA</t>
  </si>
  <si>
    <t>COBRA - Congo Brasil</t>
  </si>
  <si>
    <t>Collectif de Développement et Respect de la Dignité Humaine</t>
  </si>
  <si>
    <t>CODDHU</t>
  </si>
  <si>
    <t>CODDHU - Collectif de Développement et Respect de la Dignité Humaine</t>
  </si>
  <si>
    <t>CODELUS</t>
  </si>
  <si>
    <t>CODERBO</t>
  </si>
  <si>
    <t>Fondation CODESPA</t>
  </si>
  <si>
    <t xml:space="preserve">CODESPA </t>
  </si>
  <si>
    <t>CODESPA  - Fondation CODESPA</t>
  </si>
  <si>
    <t>Comité pour le Développement et Assistance Humanitaire</t>
  </si>
  <si>
    <t>CODEVAH</t>
  </si>
  <si>
    <t>CODEVAH - Comité pour le Développement et Assistance Humanitaire</t>
  </si>
  <si>
    <t>Comité de Développement d'Iba-Ibao de Kavula</t>
  </si>
  <si>
    <t>CODIBAKAV</t>
  </si>
  <si>
    <t>CODIBAKAV - Comité de Développement d'Iba-Ibao de Kavula</t>
  </si>
  <si>
    <t>Collectif des Jeunes Intellectuels des  Grands Lacs</t>
  </si>
  <si>
    <t>COJIGRAL</t>
  </si>
  <si>
    <t>COJIGRAL - Collectif des Jeunes Intellectuels des  Grands Lacs</t>
  </si>
  <si>
    <t>Collectif des Femmes Actrices de Développement et de Défense des Droits de l'Enfance et de la Mère e</t>
  </si>
  <si>
    <t>COLFADHEMA</t>
  </si>
  <si>
    <t>COLFADHEMA - Collectif des Femmes Actrices de Développement et de Défense des Droits de l'Enfance et de la Mère e</t>
  </si>
  <si>
    <t>Collectif de défense des droits de la femme et de l'enfant du Maniema</t>
  </si>
  <si>
    <t>COLPHADEMA</t>
  </si>
  <si>
    <t>COLPHADEMA - Collectif de défense des droits de la femme et de l'enfant du Maniema</t>
  </si>
  <si>
    <t>Congo Men's Network</t>
  </si>
  <si>
    <t>COMEN</t>
  </si>
  <si>
    <t>COMEN - Congo Men's Network</t>
  </si>
  <si>
    <t>COMPRO</t>
  </si>
  <si>
    <t>Conseil National des Droits de l'Homme en Islam</t>
  </si>
  <si>
    <t>CONADHI</t>
  </si>
  <si>
    <t>CONADHI - Conseil National des Droits de l'Homme en Islam</t>
  </si>
  <si>
    <t>Concern World Wide</t>
  </si>
  <si>
    <t>Concern</t>
  </si>
  <si>
    <t>Concern - Concern World Wide</t>
  </si>
  <si>
    <t>Comme Nehemie Leadership</t>
  </si>
  <si>
    <t>CONELEAD</t>
  </si>
  <si>
    <t>CONELEAD - Comme Nehemie Leadership</t>
  </si>
  <si>
    <t>Congo Nouveau Prospère</t>
  </si>
  <si>
    <t>CONOPRO</t>
  </si>
  <si>
    <t>CONOPRO - Congo Nouveau Prospère</t>
  </si>
  <si>
    <t>Conscience</t>
  </si>
  <si>
    <t>CONSCIENCE</t>
  </si>
  <si>
    <t>CONTAD CONMIGO RDC</t>
  </si>
  <si>
    <t>CONTAD</t>
  </si>
  <si>
    <t>CONTAD - CONTAD CONMIGO RDC</t>
  </si>
  <si>
    <t>Coopérative Bidjep Bidjep</t>
  </si>
  <si>
    <t>COOBIDIEP</t>
  </si>
  <si>
    <t>COOBIDIEP - Coopérative Bidjep Bidjep</t>
  </si>
  <si>
    <t>COOCENKI</t>
  </si>
  <si>
    <t>Congo Organisation pour le Développement, l'Éducation et la Protection de l'Environnement</t>
  </si>
  <si>
    <t>COODEPE</t>
  </si>
  <si>
    <t>COODEPE - Congo Organisation pour le Développement, l'Éducation et la Protection de l'Environnement</t>
  </si>
  <si>
    <t>Coopérative Agricole</t>
  </si>
  <si>
    <t>COOPAGRICO</t>
  </si>
  <si>
    <t>COOPAGRICO - Coopérative Agricole</t>
  </si>
  <si>
    <t>COOPEF</t>
  </si>
  <si>
    <t>Jovenes para la cooperacion Internacional al Desarrollo</t>
  </si>
  <si>
    <t>COOPERA</t>
  </si>
  <si>
    <t>COOPERA - Jovenes para la cooperacion Internacional al Desarrollo</t>
  </si>
  <si>
    <t>Coopération Allemande</t>
  </si>
  <si>
    <t>Coopération Allemand</t>
  </si>
  <si>
    <t>Coopération Allemand - Coopération Allemande</t>
  </si>
  <si>
    <t>Coopération Suisse</t>
  </si>
  <si>
    <t>Coopération Suisse G</t>
  </si>
  <si>
    <t>Coopération Suisse G - Coopération Suisse</t>
  </si>
  <si>
    <t>Cooperazione Internazionale</t>
  </si>
  <si>
    <t>COOPI</t>
  </si>
  <si>
    <t>COOPI - Cooperazione Internazionale</t>
  </si>
  <si>
    <t>Collectif des Organisations pour la Paix et le Développement</t>
  </si>
  <si>
    <t>COPD</t>
  </si>
  <si>
    <t>COPD - Collectif des Organisations pour la Paix et le Développement</t>
  </si>
  <si>
    <t>Centre oeucuménique pour la Promotion du Monde Rural</t>
  </si>
  <si>
    <t>COPROMOR</t>
  </si>
  <si>
    <t>COPROMOR - Centre oeucuménique pour la Promotion du Monde Rural</t>
  </si>
  <si>
    <t>Catholic Organization for Relief and Developement AID</t>
  </si>
  <si>
    <t>CORDAID</t>
  </si>
  <si>
    <t>CORDAID - Catholic Organization for Relief and Developement AID</t>
  </si>
  <si>
    <t>Comité de lutte contre les risques de la jeunesse</t>
  </si>
  <si>
    <t>CORJ</t>
  </si>
  <si>
    <t>CORJ - Comité de lutte contre les risques de la jeunesse</t>
  </si>
  <si>
    <t>Coordination des Organisations des Refoulés et Vulnérables du Site Cibombo</t>
  </si>
  <si>
    <t>CORSC</t>
  </si>
  <si>
    <t>CORSC - Coordination des Organisations des Refoulés et Vulnérables du Site Cibombo</t>
  </si>
  <si>
    <t>COUD</t>
  </si>
  <si>
    <t>Congo Volontary Development Association</t>
  </si>
  <si>
    <t>COVODA</t>
  </si>
  <si>
    <t>COVODA - Congo Volontary Development Association</t>
  </si>
  <si>
    <t>Constructeurs Professionnel en Action pour le developpement Durable</t>
  </si>
  <si>
    <t>CPAD</t>
  </si>
  <si>
    <t>CPAD - Constructeurs Professionnel en Action pour le developpement Durable</t>
  </si>
  <si>
    <t>Comité Provincial d'Action de l'Eau, de l'Hygiène et de l'Assainissement</t>
  </si>
  <si>
    <t>CPAEHA</t>
  </si>
  <si>
    <t>CPAEHA - Comité Provincial d'Action de l'Eau, de l'Hygiène et de l'Assainissement</t>
  </si>
  <si>
    <t>Ministère Nationale du Plan</t>
  </si>
  <si>
    <t>CPAEHA - Ministère Nationale du Plan</t>
  </si>
  <si>
    <t>Centre Populaire d'Apprentissage des Métiers</t>
  </si>
  <si>
    <t>CPAM</t>
  </si>
  <si>
    <t>CPAM - Centre Populaire d'Apprentissage des Métiers</t>
  </si>
  <si>
    <t>Centre de Promotion pour le Développement</t>
  </si>
  <si>
    <t>CPD</t>
  </si>
  <si>
    <t>CPD - Centre de Promotion pour le Développement</t>
  </si>
  <si>
    <t>Concertation Paysanne pour le Développement Endogène</t>
  </si>
  <si>
    <t>CPDE</t>
  </si>
  <si>
    <t>CPDE - Concertation Paysanne pour le Développement Endogène</t>
  </si>
  <si>
    <t>Corps des Partenaires Entrepreneurs Volontaires</t>
  </si>
  <si>
    <t>CPEV</t>
  </si>
  <si>
    <t>CPEV - Corps des Partenaires Entrepreneurs Volontaires</t>
  </si>
  <si>
    <t>Centre de Paix pour la Guérison et la Reconstruction des Bases Communautaires</t>
  </si>
  <si>
    <t xml:space="preserve">CPGRBC </t>
  </si>
  <si>
    <t>CPGRBC  - Centre de Paix pour la Guérison et la Reconstruction des Bases Communautaires</t>
  </si>
  <si>
    <t>Cour Pénale Internationale</t>
  </si>
  <si>
    <t>CPI</t>
  </si>
  <si>
    <t>CPI - Cour Pénale Internationale</t>
  </si>
  <si>
    <t>Coopérative des Planteurs et Négociants de Café au Kivu</t>
  </si>
  <si>
    <t>CPNCK</t>
  </si>
  <si>
    <t>CPNCK - Coopérative des Planteurs et Négociants de Café au Kivu</t>
  </si>
  <si>
    <t>Cri du peuple oprimé</t>
  </si>
  <si>
    <t>CPO</t>
  </si>
  <si>
    <t>CPO - Cri du peuple oprimé</t>
  </si>
  <si>
    <t xml:space="preserve">CPR Idjwi/3ème CBCA </t>
  </si>
  <si>
    <t>Croix-Rouge de Belgique</t>
  </si>
  <si>
    <t>CR B</t>
  </si>
  <si>
    <t>CR B - Croix-Rouge de Belgique</t>
  </si>
  <si>
    <t>Croix-Rouge Espagnole</t>
  </si>
  <si>
    <t>CR E</t>
  </si>
  <si>
    <t>CR E - Croix-Rouge Espagnole</t>
  </si>
  <si>
    <t>Croix-Rouge Française</t>
  </si>
  <si>
    <t>CR F</t>
  </si>
  <si>
    <t>CR F - Croix-Rouge Française</t>
  </si>
  <si>
    <t>Croix-Rouge Suedoise</t>
  </si>
  <si>
    <t>CR S</t>
  </si>
  <si>
    <t>CR S - Croix-Rouge Suedoise</t>
  </si>
  <si>
    <t>Comité de Rayon d'Actions Femmes</t>
  </si>
  <si>
    <t>CRAF</t>
  </si>
  <si>
    <t>CRAF - Comité de Rayon d'Actions Femmes</t>
  </si>
  <si>
    <t>CRAIDI</t>
  </si>
  <si>
    <t>Comité Regional de Développement Durable de Kananga</t>
  </si>
  <si>
    <t>CRDDK</t>
  </si>
  <si>
    <t>CRDDK - Comité Regional de Développement Durable de Kananga</t>
  </si>
  <si>
    <t>Convention pour le Respect des Droits de l'Homme</t>
  </si>
  <si>
    <t>CRDH</t>
  </si>
  <si>
    <t>CRDH - Convention pour le Respect des Droits de l'Homme</t>
  </si>
  <si>
    <t>Cadre de Réhabilitation et d'Encadrement des Démunis pour le Développement Intégral</t>
  </si>
  <si>
    <t>CREDDI</t>
  </si>
  <si>
    <t>CREDDI - Cadre de Réhabilitation et d'Encadrement des Démunis pour le Développement Intégral</t>
  </si>
  <si>
    <t>Réseau pour la Conservation et la Réhalibitation des Echosystèmes Forestiers</t>
  </si>
  <si>
    <t>CREF</t>
  </si>
  <si>
    <t>CREF - Réseau pour la Conservation et la Réhalibitation des Echosystèmes Forestiers</t>
  </si>
  <si>
    <t>Centre de Recherche Jurisconsulte</t>
  </si>
  <si>
    <t>CRJ</t>
  </si>
  <si>
    <t>CRJ - Centre de Recherche Jurisconsulte</t>
  </si>
  <si>
    <t>Coopérative Réveil de Kananga</t>
  </si>
  <si>
    <t>CRKa</t>
  </si>
  <si>
    <t>CRKa - Coopérative Réveil de Kananga</t>
  </si>
  <si>
    <t>Christian Relief Network/Hope in Action</t>
  </si>
  <si>
    <t>CRN/HA</t>
  </si>
  <si>
    <t>CRN/HA - Christian Relief Network/Hope in Action</t>
  </si>
  <si>
    <t>Conseil Régional des Organisations Non Gouvernementales de Développement</t>
  </si>
  <si>
    <t>CRONGD</t>
  </si>
  <si>
    <t>CRONGD - Conseil Régional des Organisations Non Gouvernementales de Développement</t>
  </si>
  <si>
    <t>Centre de Recherche pour la Paix</t>
  </si>
  <si>
    <t>CRP</t>
  </si>
  <si>
    <t>CRP - Centre de Recherche pour la Paix</t>
  </si>
  <si>
    <t>Conflict Résolution Program</t>
  </si>
  <si>
    <t>CRP - Conflict Résolution Program</t>
  </si>
  <si>
    <t>Croix-Rouge de la République Démocratique du Congo</t>
  </si>
  <si>
    <t>CR-RDC</t>
  </si>
  <si>
    <t>CR-RDC - Croix-Rouge de la République Démocratique du Congo</t>
  </si>
  <si>
    <t>Catholic Relief Services</t>
  </si>
  <si>
    <t>CRS</t>
  </si>
  <si>
    <t>CRS - Catholic Relief Services</t>
  </si>
  <si>
    <t>Comité de Réhabilitation du Sinistré dans son Miileu</t>
  </si>
  <si>
    <t>CRSM</t>
  </si>
  <si>
    <t>CRSM - Comité de Réhabilitation du Sinistré dans son Miileu</t>
  </si>
  <si>
    <t>Church of Sweden</t>
  </si>
  <si>
    <t>CS</t>
  </si>
  <si>
    <t>CS - Church of Sweden</t>
  </si>
  <si>
    <t>Cohesion pour la promotion de Sante et de l'Environnement</t>
  </si>
  <si>
    <t>CSE</t>
  </si>
  <si>
    <t>CSE - Cohesion pour la promotion de Sante et de l'Environnement</t>
  </si>
  <si>
    <t>Centres Sociaux Éducatifs de l'espérance Compagnie de Marie Notre Dame</t>
  </si>
  <si>
    <t>CSEEC</t>
  </si>
  <si>
    <t>CSEEC - Centres Sociaux Éducatifs de l'espérance Compagnie de Marie Notre Dame</t>
  </si>
  <si>
    <t>Centre Tulizeni du Nord-Kivu</t>
  </si>
  <si>
    <t>CT</t>
  </si>
  <si>
    <t>CT - Centre Tulizeni du Nord-Kivu</t>
  </si>
  <si>
    <t xml:space="preserve">Coopération Technique Belge </t>
  </si>
  <si>
    <t xml:space="preserve">CTB </t>
  </si>
  <si>
    <t xml:space="preserve">CTB  - Coopération Technique Belge </t>
  </si>
  <si>
    <t>Cuso International</t>
  </si>
  <si>
    <t>Children's Voice</t>
  </si>
  <si>
    <t>CV</t>
  </si>
  <si>
    <t>CV - Children's Voice</t>
  </si>
  <si>
    <t>Congo Village School Project</t>
  </si>
  <si>
    <t>CVSP</t>
  </si>
  <si>
    <t>CVSP - Congo Village School Project</t>
  </si>
  <si>
    <t>Design and Association of Knowledges for Construction Research and engineering</t>
  </si>
  <si>
    <t>DAKCORE</t>
  </si>
  <si>
    <t>DAKCORE - Design and Association of Knowledges for Construction Research and engineering</t>
  </si>
  <si>
    <t>Dan Church Aid</t>
  </si>
  <si>
    <t>DCA</t>
  </si>
  <si>
    <t>DCA - Dan Church Aid</t>
  </si>
  <si>
    <t>Caritas Allemagne</t>
  </si>
  <si>
    <t>DCV</t>
  </si>
  <si>
    <t>DCV - Caritas Allemagne</t>
  </si>
  <si>
    <t>DDC</t>
  </si>
  <si>
    <t>Dynamique de Développement Durable</t>
  </si>
  <si>
    <t xml:space="preserve">DDD </t>
  </si>
  <si>
    <t>DDD  - Dynamique de Développement Durable</t>
  </si>
  <si>
    <t>Dynamique débout pour le développement des Ankutshu</t>
  </si>
  <si>
    <t>DDDA</t>
  </si>
  <si>
    <t>DDDA - Dynamique débout pour le développement des Ankutshu</t>
  </si>
  <si>
    <t>Diocèse de Kisantu</t>
  </si>
  <si>
    <t>DDK</t>
  </si>
  <si>
    <t>DDK - Diocèse de Kisantu</t>
  </si>
  <si>
    <t>Defi Michee</t>
  </si>
  <si>
    <t>DEFIM</t>
  </si>
  <si>
    <t>DEFIM - Defi Michee</t>
  </si>
  <si>
    <t>Debout Femmes Africaines</t>
  </si>
  <si>
    <t xml:space="preserve">DFA </t>
  </si>
  <si>
    <t>DFA  - Debout Femmes Africaines</t>
  </si>
  <si>
    <t>DFATD</t>
  </si>
  <si>
    <t>Dian Fossey Gorilla Fund International</t>
  </si>
  <si>
    <t>DFGFI</t>
  </si>
  <si>
    <t>DFGFI - Dian Fossey Gorilla Fund International</t>
  </si>
  <si>
    <t>Department For International Development</t>
  </si>
  <si>
    <t>DFID</t>
  </si>
  <si>
    <t>DFID - Department For International Development</t>
  </si>
  <si>
    <t>Dynamique des femmes Juristes</t>
  </si>
  <si>
    <t>DFJ</t>
  </si>
  <si>
    <t>DFJ - Dynamique des femmes Juristes</t>
  </si>
  <si>
    <t>DGD</t>
  </si>
  <si>
    <t>Dynamique des Groupes des Peuples Autochtones</t>
  </si>
  <si>
    <t>DGPA</t>
  </si>
  <si>
    <t>DGPA - Dynamique des Groupes des Peuples Autochtones</t>
  </si>
  <si>
    <t>Direction générale - Protection civile et opérations d'aide humanitaire européennes</t>
  </si>
  <si>
    <t>DGPCOAHE</t>
  </si>
  <si>
    <t>DGPCOAHE - Direction générale - Protection civile et opérations d'aide humanitaire européennes</t>
  </si>
  <si>
    <t>Diakonia</t>
  </si>
  <si>
    <t>Démarche pour une Insertion entre Organisations de Base et Autres Sources de Savoir</t>
  </si>
  <si>
    <t xml:space="preserve">DIOBASS </t>
  </si>
  <si>
    <t>DIOBASS  - Démarche pour une Insertion entre Organisations de Base et Autres Sources de Savoir</t>
  </si>
  <si>
    <t>Ministère du Genre, Famille et Enfants</t>
  </si>
  <si>
    <t>Div Genre</t>
  </si>
  <si>
    <t>Div Genre - Ministère du Genre, Famille et Enfants</t>
  </si>
  <si>
    <t>Division des Affaires Sociales</t>
  </si>
  <si>
    <t>DIVAS</t>
  </si>
  <si>
    <t>DIVAS - Division des Affaires Sociales</t>
  </si>
  <si>
    <t>Division de la Justice</t>
  </si>
  <si>
    <t>DIVIJUSTICE</t>
  </si>
  <si>
    <t>DIVIJUSTICE - Division de la Justice</t>
  </si>
  <si>
    <t>Diakonie Katastrophenilfe</t>
  </si>
  <si>
    <t>DKH</t>
  </si>
  <si>
    <t>DKH - Diakonie Katastrophenilfe</t>
  </si>
  <si>
    <t>DKT International en RD Congo</t>
  </si>
  <si>
    <t>DKT</t>
  </si>
  <si>
    <t>DKT - DKT International en RD Congo</t>
  </si>
  <si>
    <t>Drugs for Neglected Diseases initiative</t>
  </si>
  <si>
    <t>DNDi</t>
  </si>
  <si>
    <t>DNDi - Drugs for Neglected Diseases initiative</t>
  </si>
  <si>
    <t>Doctor On Call for Service</t>
  </si>
  <si>
    <t>DOCS</t>
  </si>
  <si>
    <t>DOCS - Doctor On Call for Service</t>
  </si>
  <si>
    <t>Don Bosco Ngangi</t>
  </si>
  <si>
    <t>Division Provinciale des Affaires Humanitaires</t>
  </si>
  <si>
    <t>DPAH</t>
  </si>
  <si>
    <t>DPAH - Division Provinciale des Affaires Humanitaires</t>
  </si>
  <si>
    <t>Dynamique Paysanne Feminine</t>
  </si>
  <si>
    <t>DPF</t>
  </si>
  <si>
    <t>DPF - Dynamique Paysanne Feminine</t>
  </si>
  <si>
    <t>Division Provinciale du Plan</t>
  </si>
  <si>
    <t>DPP</t>
  </si>
  <si>
    <t>DPP - Division Provinciale du Plan</t>
  </si>
  <si>
    <t>Division Provinciale de la Santé</t>
  </si>
  <si>
    <t>DPS</t>
  </si>
  <si>
    <t>DPS - Division Provinciale de la Santé</t>
  </si>
  <si>
    <t>Dutch Relief Alliance</t>
  </si>
  <si>
    <t>DRA</t>
  </si>
  <si>
    <t>DRA - Dutch Relief Alliance</t>
  </si>
  <si>
    <t>Danish Refugee Council</t>
  </si>
  <si>
    <t>DRC</t>
  </si>
  <si>
    <t>DRC - Danish Refugee Council</t>
  </si>
  <si>
    <t>Bureau du Coordonnateur Résident</t>
  </si>
  <si>
    <t>DSRSG/RC/HC</t>
  </si>
  <si>
    <t>DSRSG/RC/HC - Bureau du Coordonnateur Résident</t>
  </si>
  <si>
    <t>Dynamique UNESCO Redd</t>
  </si>
  <si>
    <t>DUR</t>
  </si>
  <si>
    <t>DUR - Dynamique UNESCO Redd</t>
  </si>
  <si>
    <t>Eglise du Christ au Congo</t>
  </si>
  <si>
    <t xml:space="preserve">ECC-BCM </t>
  </si>
  <si>
    <t>ECC-BCM  - Eglise du Christ au Congo</t>
  </si>
  <si>
    <t>Ministère de l'Eglise du Christ au congo pour le Réfugiés et les urgences</t>
  </si>
  <si>
    <t xml:space="preserve">ECC-MERU  </t>
  </si>
  <si>
    <t>ECC-MERU   - Ministère de l'Eglise du Christ au congo pour le Réfugiés et les urgences</t>
  </si>
  <si>
    <t>Union Européenne</t>
  </si>
  <si>
    <t>ECHO</t>
  </si>
  <si>
    <t>ECHO - Union Européenne</t>
  </si>
  <si>
    <t>European Community Humanitarian Office</t>
  </si>
  <si>
    <t>ECHO Flight</t>
  </si>
  <si>
    <t>ECHO Flight - European Community Humanitarian Office</t>
  </si>
  <si>
    <t>Eastern Congo Initiative</t>
  </si>
  <si>
    <t>ECI</t>
  </si>
  <si>
    <t>ECI - Eastern Congo Initiative</t>
  </si>
  <si>
    <t>Ensemble pour le développement</t>
  </si>
  <si>
    <t>ED</t>
  </si>
  <si>
    <t>ED - Ensemble pour le développement</t>
  </si>
  <si>
    <t>Education Development Center</t>
  </si>
  <si>
    <t>EDC</t>
  </si>
  <si>
    <t>EDC - Education Development Center</t>
  </si>
  <si>
    <t>East Eagle Foundation</t>
  </si>
  <si>
    <t>EEF</t>
  </si>
  <si>
    <t>EEF - East Eagle Foundation</t>
  </si>
  <si>
    <t>Economic Growth</t>
  </si>
  <si>
    <t>EG</t>
  </si>
  <si>
    <t>EG - Economic Growth</t>
  </si>
  <si>
    <t>Engender Health</t>
  </si>
  <si>
    <t>EH</t>
  </si>
  <si>
    <t>EH - Engender Health</t>
  </si>
  <si>
    <t>Eagle house Business</t>
  </si>
  <si>
    <t>EHB</t>
  </si>
  <si>
    <t>EHB - Eagle house Business</t>
  </si>
  <si>
    <t>ALAEIS</t>
  </si>
  <si>
    <t>ELAEIS</t>
  </si>
  <si>
    <t>ELAEIS - ALAEIS</t>
  </si>
  <si>
    <t>Association Elimu</t>
  </si>
  <si>
    <t xml:space="preserve">ELIMU  </t>
  </si>
  <si>
    <t>ELIMU   - Association Elimu</t>
  </si>
  <si>
    <t>Eben Ezer Ministry International</t>
  </si>
  <si>
    <t xml:space="preserve">EMI </t>
  </si>
  <si>
    <t>EMI  - Eben Ezer Ministry International</t>
  </si>
  <si>
    <t>Union pour la promotion du paysan</t>
  </si>
  <si>
    <t>EMO</t>
  </si>
  <si>
    <t>EMO - Union pour la promotion du paysan</t>
  </si>
  <si>
    <t>Enfant-Avenir</t>
  </si>
  <si>
    <t>ENAV</t>
  </si>
  <si>
    <t>ENAV - Enfant-Avenir</t>
  </si>
  <si>
    <t>ENOUGH Project</t>
  </si>
  <si>
    <t>Enseignement aux Personnes pour la Découverte de la Réalité Mondiale</t>
  </si>
  <si>
    <t>EPEDEREMO</t>
  </si>
  <si>
    <t>EPEDEREMO - Enseignement aux Personnes pour la Découverte de la Réalité Mondiale</t>
  </si>
  <si>
    <t>Entraide Protestante Suisse</t>
  </si>
  <si>
    <t>EPER-CH</t>
  </si>
  <si>
    <t>EPER-CH - Entraide Protestante Suisse</t>
  </si>
  <si>
    <t>Encadrement de Personnes Infectées par l'Hépatite</t>
  </si>
  <si>
    <t>EPIH</t>
  </si>
  <si>
    <t>EPIH - Encadrement de Personnes Infectées par l'Hépatite</t>
  </si>
  <si>
    <t>Enseignement Primaire, Secondaire et Professionnel</t>
  </si>
  <si>
    <t>EPSP</t>
  </si>
  <si>
    <t>EPSP - Enseignement Primaire, Secondaire et Professionnel</t>
  </si>
  <si>
    <t>Espoir Pour la  Vie</t>
  </si>
  <si>
    <t>EPVI</t>
  </si>
  <si>
    <t>EPVI - Espoir Pour la  Vie</t>
  </si>
  <si>
    <t>ERAK asbl</t>
  </si>
  <si>
    <t>ERAK</t>
  </si>
  <si>
    <t>ERAK - ERAK asbl</t>
  </si>
  <si>
    <t>Eglise de Réveil du Congo</t>
  </si>
  <si>
    <t>ERC</t>
  </si>
  <si>
    <t>ERC - Eglise de Réveil du Congo</t>
  </si>
  <si>
    <t xml:space="preserve">Espoir pour tous/ONGD </t>
  </si>
  <si>
    <t>Espoir pour tous/ONG</t>
  </si>
  <si>
    <t xml:space="preserve">Espoir pour tous/ONG - Espoir pour tous/ONGD </t>
  </si>
  <si>
    <t>Encadrement des Traumatisés du Nyiragongo</t>
  </si>
  <si>
    <t>ETN</t>
  </si>
  <si>
    <t>ETN - Encadrement des Traumatisés du Nyiragongo</t>
  </si>
  <si>
    <t>EUB</t>
  </si>
  <si>
    <t>Equipe d'urgence de biodivesité</t>
  </si>
  <si>
    <t>EUB - Equipe d'urgence de biodivesité</t>
  </si>
  <si>
    <t>Entaide-UK</t>
  </si>
  <si>
    <t>EUK</t>
  </si>
  <si>
    <t>EUK - Entaide-UK</t>
  </si>
  <si>
    <t>European Union Police Mission</t>
  </si>
  <si>
    <t>EUPOL</t>
  </si>
  <si>
    <t>EUPOL - European Union Police Mission</t>
  </si>
  <si>
    <t>Fundación Albihar</t>
  </si>
  <si>
    <t>FA</t>
  </si>
  <si>
    <t>FA - Fundación Albihar</t>
  </si>
  <si>
    <t>Federation d'appui au Développement des Communautés de Base</t>
  </si>
  <si>
    <t>FACOB</t>
  </si>
  <si>
    <t>FACOB - Federation d'appui au Développement des Communautés de Base</t>
  </si>
  <si>
    <t>Fondation Amundala pour un Développement Intégral</t>
  </si>
  <si>
    <t>FADI</t>
  </si>
  <si>
    <t>FADI - Fondation Amundala pour un Développement Intégral</t>
  </si>
  <si>
    <t>Fondation Amani Maendeleo</t>
  </si>
  <si>
    <t>FAM</t>
  </si>
  <si>
    <t>FAM - Fondation Amani Maendeleo</t>
  </si>
  <si>
    <t>Organisation des Nations Unies pour l'Alimentation et l'Agriculture</t>
  </si>
  <si>
    <t>FAO</t>
  </si>
  <si>
    <t>FAO - Organisation des Nations Unies pour l'Alimentation et l'Agriculture</t>
  </si>
  <si>
    <t>Fondation d'Appui intégral et de promotion agricole</t>
  </si>
  <si>
    <t>FAPA</t>
  </si>
  <si>
    <t>FAPA - Fondation d'Appui intégral et de promotion agricole</t>
  </si>
  <si>
    <t>Farmaceuticos Mundi</t>
  </si>
  <si>
    <t>FARMAMUNDI</t>
  </si>
  <si>
    <t>FARMAMUNDI - Farmaceuticos Mundi</t>
  </si>
  <si>
    <t>Fondation pour l'Action Rurale et Urbaine de développement Intégral</t>
  </si>
  <si>
    <t>FARUDI</t>
  </si>
  <si>
    <t>FARUDI - Fondation pour l'Action Rurale et Urbaine de développement Intégral</t>
  </si>
  <si>
    <t>FAT</t>
  </si>
  <si>
    <t>Fondation Buhini Premier</t>
  </si>
  <si>
    <t>FBP</t>
  </si>
  <si>
    <t>FBP - Fondation Buhini Premier</t>
  </si>
  <si>
    <t xml:space="preserve">Fiinn Church Aid </t>
  </si>
  <si>
    <t>FCA</t>
  </si>
  <si>
    <t xml:space="preserve">FCA - Fiinn Church Aid </t>
  </si>
  <si>
    <t>Fonds pour la Consolidation de la Paix</t>
  </si>
  <si>
    <t>FCP</t>
  </si>
  <si>
    <t>FCP - Fonds pour la Consolidation de la Paix</t>
  </si>
  <si>
    <t>Foyer de Développement pour l'Autopromotion des Pygmées et Indigènes Défavorisés</t>
  </si>
  <si>
    <t>FDAPID</t>
  </si>
  <si>
    <t>FDAPID - Foyer de Développement pour l'Autopromotion des Pygmées et Indigènes Défavorisés</t>
  </si>
  <si>
    <t>Femmes en Mission pour Soutien et Actions aux vulnérables confondus</t>
  </si>
  <si>
    <t>FEMISA</t>
  </si>
  <si>
    <t>FEMISA - Femmes en Mission pour Soutien et Actions aux vulnérables confondus</t>
  </si>
  <si>
    <t>Féderation des femmes pour la paix et le Développement</t>
  </si>
  <si>
    <t xml:space="preserve">FEPADE </t>
  </si>
  <si>
    <t>FEPADE  - Féderation des femmes pour la paix et le Développement</t>
  </si>
  <si>
    <t>Femmes engagées pour la promotion de la santé intégrale</t>
  </si>
  <si>
    <t>FEPSI</t>
  </si>
  <si>
    <t>FEPSI - Femmes engagées pour la promotion de la santé intégrale</t>
  </si>
  <si>
    <t>Famine Early Warnings Systems Net</t>
  </si>
  <si>
    <t>Fews Net</t>
  </si>
  <si>
    <t>Fews Net - Famine Early Warnings Systems Net</t>
  </si>
  <si>
    <t>Fonds de Femmes Congolaises</t>
  </si>
  <si>
    <t>FFC</t>
  </si>
  <si>
    <t>FFC - Fonds de Femmes Congolaises</t>
  </si>
  <si>
    <t>Fédération des Femmes pour le Développement</t>
  </si>
  <si>
    <t xml:space="preserve">FFD </t>
  </si>
  <si>
    <t>FFD  - Fédération des Femmes pour le Développement</t>
  </si>
  <si>
    <t>Fauna and Flora International</t>
  </si>
  <si>
    <t>FFI</t>
  </si>
  <si>
    <t>FFI - Fauna and Flora International</t>
  </si>
  <si>
    <t>Fondation Femme Plus</t>
  </si>
  <si>
    <t xml:space="preserve">FFP </t>
  </si>
  <si>
    <t>FFP  - Fondation Femme Plus</t>
  </si>
  <si>
    <t>The Office of Food for Peace</t>
  </si>
  <si>
    <t>FFP</t>
  </si>
  <si>
    <t>FFP - The Office of Food for Peace</t>
  </si>
  <si>
    <t>Food For the Hungry Association</t>
  </si>
  <si>
    <t>FH</t>
  </si>
  <si>
    <t>FH - Food For the Hungry Association</t>
  </si>
  <si>
    <t>Freedom House</t>
  </si>
  <si>
    <t>FH - Freedom House</t>
  </si>
  <si>
    <t>FOND HUMANITAIRE RDC</t>
  </si>
  <si>
    <t>FH RDC</t>
  </si>
  <si>
    <t>FH RDC - FOND HUMANITAIRE RDC</t>
  </si>
  <si>
    <t>Fond Humanitaire Commun</t>
  </si>
  <si>
    <t>FHC</t>
  </si>
  <si>
    <t>FHC - Fond Humanitaire Commun</t>
  </si>
  <si>
    <t>Family Health International</t>
  </si>
  <si>
    <t>FHI</t>
  </si>
  <si>
    <t>FHI - Family Health International</t>
  </si>
  <si>
    <t>Federation Handicap International. Direction Aide Humanitaire</t>
  </si>
  <si>
    <t>FHIDAH</t>
  </si>
  <si>
    <t>FHIDAH - Federation Handicap International. Direction Aide Humanitaire</t>
  </si>
  <si>
    <t>Fonds International de Développement Agricole</t>
  </si>
  <si>
    <t>FIDA</t>
  </si>
  <si>
    <t>FIDA - Fonds International de Développement Agricole</t>
  </si>
  <si>
    <t>FJDF</t>
  </si>
  <si>
    <t>FJLB</t>
  </si>
  <si>
    <t>Fraternité Kivutienne</t>
  </si>
  <si>
    <t>FK</t>
  </si>
  <si>
    <t>FK - Fraternité Kivutienne</t>
  </si>
  <si>
    <t>Fleuves d'Eaux Vives qui Coulent aux Autres</t>
  </si>
  <si>
    <t>FLEVICA</t>
  </si>
  <si>
    <t>FLEVICA - Fleuves d'Eaux Vives qui Coulent aux Autres</t>
  </si>
  <si>
    <t>Fond Mondial</t>
  </si>
  <si>
    <t>FM</t>
  </si>
  <si>
    <t>FM - Fond Mondial</t>
  </si>
  <si>
    <t xml:space="preserve">FMDH  </t>
  </si>
  <si>
    <t>Fondation Moza Internationale</t>
  </si>
  <si>
    <t>FMI</t>
  </si>
  <si>
    <t>FMI - Fondation Moza Internationale</t>
  </si>
  <si>
    <t>Fonds Monétaire International</t>
  </si>
  <si>
    <t>FMI - Fonds Monétaire International</t>
  </si>
  <si>
    <t>Femmes Mains dans la Main pour lel Développement Kasaï</t>
  </si>
  <si>
    <t>FMMDK</t>
  </si>
  <si>
    <t>FMMDK - Femmes Mains dans la Main pour lel Développement Kasaï</t>
  </si>
  <si>
    <t>Fondation Naomie</t>
  </si>
  <si>
    <t>FN</t>
  </si>
  <si>
    <t>FN - Fondation Naomie</t>
  </si>
  <si>
    <t>Fondation Nature et Humanité</t>
  </si>
  <si>
    <t>FNH</t>
  </si>
  <si>
    <t>FNH - Fondation Nature et Humanité</t>
  </si>
  <si>
    <t>FONAREDD</t>
  </si>
  <si>
    <t>FNREDD</t>
  </si>
  <si>
    <t>FNREDD - FONAREDD</t>
  </si>
  <si>
    <t>Fondation au Carrefour de Développement</t>
  </si>
  <si>
    <t>Focad</t>
  </si>
  <si>
    <t>Focad - Fondation au Carrefour de Développement</t>
  </si>
  <si>
    <t>Foyer de Développement Agricole et Rural Intégré</t>
  </si>
  <si>
    <t>FODAGRI</t>
  </si>
  <si>
    <t>FODAGRI - Foyer de Développement Agricole et Rural Intégré</t>
  </si>
  <si>
    <t>Fondation pour le DEveloppement COmmunautaire</t>
  </si>
  <si>
    <t xml:space="preserve">FODECO </t>
  </si>
  <si>
    <t>FODECO  - Fondation pour le DEveloppement COmmunautaire</t>
  </si>
  <si>
    <t>Fondation Getou Kabila</t>
  </si>
  <si>
    <t>FOGEKA</t>
  </si>
  <si>
    <t>FOGEKA - Fondation Getou Kabila</t>
  </si>
  <si>
    <t>Fondation Monseigneur Emmanuel Kataliko</t>
  </si>
  <si>
    <t xml:space="preserve">FOMEKA </t>
  </si>
  <si>
    <t>FOMEKA  - Fondation Monseigneur Emmanuel Kataliko</t>
  </si>
  <si>
    <t>Forum des Organisations Nationales des Actions Humanitaires pour le Développement</t>
  </si>
  <si>
    <t>FONAHD/NK</t>
  </si>
  <si>
    <t>FONAHD/NK - Forum des Organisations Nationales des Actions Humanitaires pour le Développement</t>
  </si>
  <si>
    <t>Fondation Hirondelle</t>
  </si>
  <si>
    <t>FONER</t>
  </si>
  <si>
    <t>Forum des Organisations Chretiennes de Reveil au Congo</t>
  </si>
  <si>
    <t>FORCCO</t>
  </si>
  <si>
    <t>FORCCO - Forum des Organisations Chretiennes de Reveil au Congo</t>
  </si>
  <si>
    <t>forum des organisations internationales RDC</t>
  </si>
  <si>
    <t>forum ONGI</t>
  </si>
  <si>
    <t>forum ONGI - forum des organisations internationales RDC</t>
  </si>
  <si>
    <t>Fondation Panzi</t>
  </si>
  <si>
    <t xml:space="preserve">FP </t>
  </si>
  <si>
    <t>FP  - Fondation Panzi</t>
  </si>
  <si>
    <t>Feeding Peapole Africawide</t>
  </si>
  <si>
    <t>FPA</t>
  </si>
  <si>
    <t>FPA - Feeding Peapole Africawide</t>
  </si>
  <si>
    <t>Fondation pour l'Afrique</t>
  </si>
  <si>
    <t>FPA - Fondation pour l'Afrique</t>
  </si>
  <si>
    <t>Fondation Prime Mondu Ngawe</t>
  </si>
  <si>
    <t>FPMN</t>
  </si>
  <si>
    <t>FPMN - Fondation Prime Mondu Ngawe</t>
  </si>
  <si>
    <t>Forest Peoples Programme</t>
  </si>
  <si>
    <t>FPP</t>
  </si>
  <si>
    <t>FPP - Forest Peoples Programme</t>
  </si>
  <si>
    <t>FPS</t>
  </si>
  <si>
    <t>Fond social RDC</t>
  </si>
  <si>
    <t>FS</t>
  </si>
  <si>
    <t>FS - Fond social RDC</t>
  </si>
  <si>
    <t>Fondation Sentinelles</t>
  </si>
  <si>
    <t>FS - Fondation Sentinelles</t>
  </si>
  <si>
    <t>Fondation Solidarité des Hommes</t>
  </si>
  <si>
    <t xml:space="preserve">FSH </t>
  </si>
  <si>
    <t>FSH  - Fondation Solidarité des Hommes</t>
  </si>
  <si>
    <t>Femme Solidaire pour la Paix et le développement</t>
  </si>
  <si>
    <t>FSPD</t>
  </si>
  <si>
    <t>FSPD - Femme Solidaire pour la Paix et le développement</t>
  </si>
  <si>
    <t>FSRDC</t>
  </si>
  <si>
    <t>Fondation Tunda</t>
  </si>
  <si>
    <t>FT</t>
  </si>
  <si>
    <t>FT - Fondation Tunda</t>
  </si>
  <si>
    <t>Fondation Tuinuane Mains en Mains</t>
  </si>
  <si>
    <t>FTMM</t>
  </si>
  <si>
    <t>FTMM - Fondation Tuinuane Mains en Mains</t>
  </si>
  <si>
    <t xml:space="preserve">Femmes Unies pour la Paix et le developpement Communautaire </t>
  </si>
  <si>
    <t>FUPADECO</t>
  </si>
  <si>
    <t xml:space="preserve">FUPADECO - Femmes Unies pour la Paix et le developpement Communautaire </t>
  </si>
  <si>
    <t>Femme Unies pour la Paix et le développement Communautaire</t>
  </si>
  <si>
    <t>FUPDC</t>
  </si>
  <si>
    <t>FUPDC - Femme Unies pour la Paix et le développement Communautaire</t>
  </si>
  <si>
    <t>Femmes Unies pour la Promotion des Droits et le Développement</t>
  </si>
  <si>
    <t>FUPRODI</t>
  </si>
  <si>
    <t>FUPRODI - Femmes Unies pour la Promotion des Droits et le Développement</t>
  </si>
  <si>
    <t>Femme Unies pour le Progrés Social</t>
  </si>
  <si>
    <t>FUPROS</t>
  </si>
  <si>
    <t>FUPROS - Femme Unies pour le Progrés Social</t>
  </si>
  <si>
    <t>Fondation Vinmart</t>
  </si>
  <si>
    <t>FV</t>
  </si>
  <si>
    <t>FV - Fondation Vinmart</t>
  </si>
  <si>
    <t>Fonds des Volontaires pour l'Assistance Aux Réfugies</t>
  </si>
  <si>
    <t>FVAR</t>
  </si>
  <si>
    <t>FVAR - Fonds des Volontaires pour l'Assistance Aux Réfugies</t>
  </si>
  <si>
    <t>Frankfurt Zoological Society</t>
  </si>
  <si>
    <t>FZS</t>
  </si>
  <si>
    <t>FZS - Frankfurt Zoological Society</t>
  </si>
  <si>
    <t>Global Affairs Canada</t>
  </si>
  <si>
    <t>GAC</t>
  </si>
  <si>
    <t>GAC - Global Affairs Canada</t>
  </si>
  <si>
    <t xml:space="preserve">Great Actions for Development </t>
  </si>
  <si>
    <t xml:space="preserve">GAD </t>
  </si>
  <si>
    <t xml:space="preserve">GAD  - Great Actions for Development </t>
  </si>
  <si>
    <t>Groupe Africain de Déminage, Développement et Environnement</t>
  </si>
  <si>
    <t>GADDE</t>
  </si>
  <si>
    <t>GADDE - Groupe Africain de Déminage, Développement et Environnement</t>
  </si>
  <si>
    <t>GAPE</t>
  </si>
  <si>
    <t>Général d'Assainissement et de Protection de l'Environnement du Congo</t>
  </si>
  <si>
    <t>GAPEC</t>
  </si>
  <si>
    <t>GAPEC - Général d'Assainissement et de Protection de l'Environnement du Congo</t>
  </si>
  <si>
    <t>GAV</t>
  </si>
  <si>
    <t>GAVI</t>
  </si>
  <si>
    <t>Groupe Bukasania</t>
  </si>
  <si>
    <t>GB</t>
  </si>
  <si>
    <t>GB - Groupe Bukasania</t>
  </si>
  <si>
    <t>Geneva Call</t>
  </si>
  <si>
    <t>GC</t>
  </si>
  <si>
    <t>GC - Geneva Call</t>
  </si>
  <si>
    <t>Global Charity For development</t>
  </si>
  <si>
    <t>GCD</t>
  </si>
  <si>
    <t>GCD - Global Charity For development</t>
  </si>
  <si>
    <t>Global Children's Movement</t>
  </si>
  <si>
    <t>GCM</t>
  </si>
  <si>
    <t>GCM - Global Children's Movement</t>
  </si>
  <si>
    <t>GiveDirectly</t>
  </si>
  <si>
    <t>GD</t>
  </si>
  <si>
    <t>GD - GiveDirectly</t>
  </si>
  <si>
    <t>Groupe d'Etude et d'Action pour la Protection de l'Environnement</t>
  </si>
  <si>
    <t>GEAPE</t>
  </si>
  <si>
    <t>GEAPE - Groupe d'Etude et d'Action pour la Protection de l'Environnement</t>
  </si>
  <si>
    <t>Générations futures</t>
  </si>
  <si>
    <t>GEFU</t>
  </si>
  <si>
    <t>GEFU - Générations futures</t>
  </si>
  <si>
    <t>GEHRCO</t>
  </si>
  <si>
    <t xml:space="preserve">Guichet d'Economie Locale du Sud-Kivu </t>
  </si>
  <si>
    <t>GEL</t>
  </si>
  <si>
    <t xml:space="preserve">GEL - Guichet d'Economie Locale du Sud-Kivu </t>
  </si>
  <si>
    <t>Generalitat de Valenciana</t>
  </si>
  <si>
    <t>Generalitat de Valen</t>
  </si>
  <si>
    <t>Generalitat de Valen - Generalitat de Valenciana</t>
  </si>
  <si>
    <t>Groupe d'Encadrement des Populations en Difficultés</t>
  </si>
  <si>
    <t>GEPODI</t>
  </si>
  <si>
    <t>GEPODI - Groupe d'Encadrement des Populations en Difficultés</t>
  </si>
  <si>
    <t>GESOM</t>
  </si>
  <si>
    <t>Groupe Engagé pour les Valeurs Positives des MEnages</t>
  </si>
  <si>
    <t xml:space="preserve">GEVAPOME </t>
  </si>
  <si>
    <t>GEVAPOME  - Groupe Engagé pour les Valeurs Positives des MEnages</t>
  </si>
  <si>
    <t xml:space="preserve">CoopérationAllemande:ConsultingGroupHambourg,GmbH/PNKB </t>
  </si>
  <si>
    <t>GFA</t>
  </si>
  <si>
    <t xml:space="preserve">GFA - CoopérationAllemande:ConsultingGroupHambourg,GmbH/PNKB </t>
  </si>
  <si>
    <t>GFE</t>
  </si>
  <si>
    <t>CoopérationAllemande: Deutsche Gesellschaftfür Internationale Zusammenarbeit</t>
  </si>
  <si>
    <t>GIZ</t>
  </si>
  <si>
    <t>GIZ - CoopérationAllemande: Deutsche Gesellschaftfür Internationale Zusammenarbeit</t>
  </si>
  <si>
    <t>GLHRP</t>
  </si>
  <si>
    <t>Groupe Mamans Tabita</t>
  </si>
  <si>
    <t xml:space="preserve">GMT </t>
  </si>
  <si>
    <t>GMT  - Groupe Mamans Tabita</t>
  </si>
  <si>
    <t>Gouvernorat</t>
  </si>
  <si>
    <t>Gouv</t>
  </si>
  <si>
    <t>Gouv - Gouvernorat</t>
  </si>
  <si>
    <t>Gouvernement Congolais</t>
  </si>
  <si>
    <t>Gouvernement Congo</t>
  </si>
  <si>
    <t>Gouvernement Congo - Gouvernement Congolais</t>
  </si>
  <si>
    <t>Groupe d'Action et d'Appui pour un Développement Endogène</t>
  </si>
  <si>
    <t>GRAADE</t>
  </si>
  <si>
    <t>GRAADE - Groupe d'Action et d'Appui pour un Développement Endogène</t>
  </si>
  <si>
    <t>Gorilla Rehabilitation and Conservation Education Center</t>
  </si>
  <si>
    <t>GRACE</t>
  </si>
  <si>
    <t>GRACE - Gorilla Rehabilitation and Conservation Education Center</t>
  </si>
  <si>
    <t>Groupe d'Action pour le Développement en Milieu Rural</t>
  </si>
  <si>
    <t>GRADMIR</t>
  </si>
  <si>
    <t>GRADMIR - Groupe d'Action pour le Développement en Milieu Rural</t>
  </si>
  <si>
    <t>Groupe de Recherche et d'Appui aux Interventions Intégrées de la Nutrition en Santé</t>
  </si>
  <si>
    <t>GRAINES</t>
  </si>
  <si>
    <t>GRAINES - Groupe de Recherche et d'Appui aux Interventions Intégrées de la Nutrition en Santé</t>
  </si>
  <si>
    <t>Groupe d'Accompagnement des Malades</t>
  </si>
  <si>
    <t>GRAM</t>
  </si>
  <si>
    <t>GRAM - Groupe d'Accompagnement des Malades</t>
  </si>
  <si>
    <t>Groupe de Recherche et d'Action pour la Paix et le Développement</t>
  </si>
  <si>
    <t>GRAPD</t>
  </si>
  <si>
    <t>GRAPD - Groupe de Recherche et d'Action pour la Paix et le Développement</t>
  </si>
  <si>
    <t>Caritas KasGrand Peuple pour le Developement Communautaire Internationale ongo</t>
  </si>
  <si>
    <t>GRAPEDECO</t>
  </si>
  <si>
    <t>GRAPEDECO - Caritas KasGrand Peuple pour le Developement Communautaire Internationale ongo</t>
  </si>
  <si>
    <t>Grand Peuple Pour Le Developpement Communautaire International</t>
  </si>
  <si>
    <t>GRAPEDECO - Grand Peuple Pour Le Developpement Communautaire International</t>
  </si>
  <si>
    <t>GRASSROOTS</t>
  </si>
  <si>
    <t>Groupes de Réflexion sur les questions Foncières</t>
  </si>
  <si>
    <t>GRF</t>
  </si>
  <si>
    <t>GRF - Groupes de Réflexion sur les questions Foncières</t>
  </si>
  <si>
    <t>Groupe d'Hommes Volontaires pour le Développement Intégré</t>
  </si>
  <si>
    <t>GRHIVD</t>
  </si>
  <si>
    <t>GRHIVD - Groupe d'Hommes Volontaires pour le Développement Intégré</t>
  </si>
  <si>
    <t>Groupe MILIMA</t>
  </si>
  <si>
    <t>Good Samaritan For Education Organization</t>
  </si>
  <si>
    <t>GSEO</t>
  </si>
  <si>
    <t>GSEO - Good Samaritan For Education Organization</t>
  </si>
  <si>
    <t>Groupe Solidaire des Jeunes du Kivu pour le Développement</t>
  </si>
  <si>
    <t>GSJKD</t>
  </si>
  <si>
    <t>GSJKD - Groupe Solidaire des Jeunes du Kivu pour le Développement</t>
  </si>
  <si>
    <t>Global Synergie pour la Paix et le Developpement</t>
  </si>
  <si>
    <t>GSYPAD</t>
  </si>
  <si>
    <t>GSYPAD - Global Synergie pour la Paix et le Developpement</t>
  </si>
  <si>
    <t>Génie-Tech Assistance</t>
  </si>
  <si>
    <t>GTA</t>
  </si>
  <si>
    <t>GTA - Génie-Tech Assistance</t>
  </si>
  <si>
    <t>Groupe Uni pour le Développement Intégral des Communautés</t>
  </si>
  <si>
    <t>GUDIC</t>
  </si>
  <si>
    <t>GUDIC - Groupe Uni pour le Développement Intégral des Communautés</t>
  </si>
  <si>
    <t>Global Witness</t>
  </si>
  <si>
    <t>GW</t>
  </si>
  <si>
    <t>GW - Global Witness</t>
  </si>
  <si>
    <t>Héritier d'Afrique</t>
  </si>
  <si>
    <t>HA</t>
  </si>
  <si>
    <t>HA - Héritier d'Afrique</t>
  </si>
  <si>
    <t>Héritiers d'Afrique</t>
  </si>
  <si>
    <t>HA - Héritiers d'Afrique</t>
  </si>
  <si>
    <t>Assistance Humanitaire pour le Développement</t>
  </si>
  <si>
    <t>HAD/AHD</t>
  </si>
  <si>
    <t>HAD/AHD - Assistance Humanitaire pour le Développement</t>
  </si>
  <si>
    <t>Heartland Alliance Internationale</t>
  </si>
  <si>
    <t>HAI</t>
  </si>
  <si>
    <t>HAI - Heartland Alliance Internationale</t>
  </si>
  <si>
    <t>HelpAge Internationale</t>
  </si>
  <si>
    <t>HAI - HelpAge Internationale</t>
  </si>
  <si>
    <t>Hope Congo</t>
  </si>
  <si>
    <t>HC</t>
  </si>
  <si>
    <t>HC - Hope Congo</t>
  </si>
  <si>
    <t>Human Dignity and Health Development on Earth</t>
  </si>
  <si>
    <t>HDHDE</t>
  </si>
  <si>
    <t>HDHDE - Human Dignity and Health Development on Earth</t>
  </si>
  <si>
    <t xml:space="preserve">Human Dignity In The World </t>
  </si>
  <si>
    <t>HDW</t>
  </si>
  <si>
    <t xml:space="preserve">HDW - Human Dignity In The World </t>
  </si>
  <si>
    <t>Health Education Action for Leadership in Africa</t>
  </si>
  <si>
    <t>Heal Africa</t>
  </si>
  <si>
    <t>Heal Africa - Health Education Action for Leadership in Africa</t>
  </si>
  <si>
    <t>HEKS-EPER</t>
  </si>
  <si>
    <t xml:space="preserve">Health For All International </t>
  </si>
  <si>
    <t>HFAI</t>
  </si>
  <si>
    <t xml:space="preserve">HFAI - Health For All International </t>
  </si>
  <si>
    <t xml:space="preserve">Handicap International  </t>
  </si>
  <si>
    <t>HI</t>
  </si>
  <si>
    <t xml:space="preserve">HI - Handicap International  </t>
  </si>
  <si>
    <t>Hope In Action</t>
  </si>
  <si>
    <t>HIA</t>
  </si>
  <si>
    <t>HIA - Hope In Action</t>
  </si>
  <si>
    <t>Héritiers de la Justice</t>
  </si>
  <si>
    <t xml:space="preserve">HJ </t>
  </si>
  <si>
    <t>HJ  - Héritiers de la Justice</t>
  </si>
  <si>
    <t>Helen Keller International</t>
  </si>
  <si>
    <t>HKI</t>
  </si>
  <si>
    <t>HKI - Helen Keller International</t>
  </si>
  <si>
    <t>Humanitarian Organisation for Latsing Development</t>
  </si>
  <si>
    <t>HOLD-RDC</t>
  </si>
  <si>
    <t>HOLD-RDC - Humanitarian Organisation for Latsing Development</t>
  </si>
  <si>
    <t>HOPE For HOPELESS</t>
  </si>
  <si>
    <t>Herbo Pharma</t>
  </si>
  <si>
    <t>HP</t>
  </si>
  <si>
    <t>HP - Herbo Pharma</t>
  </si>
  <si>
    <t>HPP- CONGO</t>
  </si>
  <si>
    <t>HPP(Irish Aid)</t>
  </si>
  <si>
    <t>Helpage Programme RDC</t>
  </si>
  <si>
    <t>HPRDC</t>
  </si>
  <si>
    <t>HPRDC - Helpage Programme RDC</t>
  </si>
  <si>
    <t>HEALTH PEACE DEVELOPMENT  FROM WOMEN TO CHILDREN</t>
  </si>
  <si>
    <t>HPW</t>
  </si>
  <si>
    <t>HPW - HEALTH PEACE DEVELOPMENT  FROM WOMEN TO CHILDREN</t>
  </si>
  <si>
    <t>Human Rights Watch</t>
  </si>
  <si>
    <t>HRW</t>
  </si>
  <si>
    <t>HRW - Human Rights Watch</t>
  </si>
  <si>
    <t>Hydrolique Sans Frontières</t>
  </si>
  <si>
    <t>HSF</t>
  </si>
  <si>
    <t>HSF - Hydrolique Sans Frontières</t>
  </si>
  <si>
    <t>Human Rescue</t>
  </si>
  <si>
    <t xml:space="preserve">Hommes Visionnaires pour la nature grands lacs </t>
  </si>
  <si>
    <t>HVNGL</t>
  </si>
  <si>
    <t xml:space="preserve">HVNGL - Hommes Visionnaires pour la nature grands lacs </t>
  </si>
  <si>
    <t>I+Solutions</t>
  </si>
  <si>
    <t>International Alert</t>
  </si>
  <si>
    <t>IA</t>
  </si>
  <si>
    <t>IA - International Alert</t>
  </si>
  <si>
    <t>Initiative d'Appui pour le Bien être de la Personne humaine du Congo</t>
  </si>
  <si>
    <t xml:space="preserve">IABP </t>
  </si>
  <si>
    <t>IABP  - Initiative d'Appui pour le Bien être de la Personne humaine du Congo</t>
  </si>
  <si>
    <t>Bureau International des Droits des Enfants</t>
  </si>
  <si>
    <t>IBCR-Canada</t>
  </si>
  <si>
    <t>IBCR-Canada - Bureau International des Droits des Enfants</t>
  </si>
  <si>
    <t>IBULUNGU</t>
  </si>
  <si>
    <t>INVISIBLE CHILDREN</t>
  </si>
  <si>
    <t>IC</t>
  </si>
  <si>
    <t>IC - INVISIBLE CHILDREN</t>
  </si>
  <si>
    <t>Institut Congolais pour la Conservation de la Nature</t>
  </si>
  <si>
    <t>ICCN</t>
  </si>
  <si>
    <t>ICCN - Institut Congolais pour la Conservation de la Nature</t>
  </si>
  <si>
    <t>Initiative des Congolais pour le développement</t>
  </si>
  <si>
    <t>ICD</t>
  </si>
  <si>
    <t>ICD - Initiative des Congolais pour le développement</t>
  </si>
  <si>
    <t>ICEVI</t>
  </si>
  <si>
    <t>Initiative Congolaise pour le Sauvetage des Populations de Goma</t>
  </si>
  <si>
    <t>ICG</t>
  </si>
  <si>
    <t>ICG - Initiative Congolaise pour le Sauvetage des Populations de Goma</t>
  </si>
  <si>
    <t>Centre International pour la Justice Transitionnelle</t>
  </si>
  <si>
    <t>ICTJ</t>
  </si>
  <si>
    <t>ICTJ - Centre International pour la Justice Transitionnelle</t>
  </si>
  <si>
    <t>Institut des Fonds de coopération de l'Université</t>
  </si>
  <si>
    <t>ICU</t>
  </si>
  <si>
    <t>ICU - Institut des Fonds de coopération de l'Université</t>
  </si>
  <si>
    <t>IDAV</t>
  </si>
  <si>
    <t>IDHE</t>
  </si>
  <si>
    <t>Initiative de Développement pour la Réduction de la Pauvreté</t>
  </si>
  <si>
    <t>IDRP</t>
  </si>
  <si>
    <t>IDRP - Initiative de Développement pour la Réduction de la Pauvreté</t>
  </si>
  <si>
    <t>IDTR</t>
  </si>
  <si>
    <t>Institut Européen de Coopération et de Développement</t>
  </si>
  <si>
    <t>IECD</t>
  </si>
  <si>
    <t>IECD - Institut Européen de Coopération et de Développement</t>
  </si>
  <si>
    <t>International Emergency and Development Aid</t>
  </si>
  <si>
    <t>IEDA</t>
  </si>
  <si>
    <t>IEDA - International Emergency and Development Aid</t>
  </si>
  <si>
    <t>Initiative des Femmes pour le Développement Intégré</t>
  </si>
  <si>
    <t>IFEDI</t>
  </si>
  <si>
    <t>IFEDI - Initiative des Femmes pour le Développement Intégré</t>
  </si>
  <si>
    <t>International Foundation Electoral Systems</t>
  </si>
  <si>
    <t>IFES</t>
  </si>
  <si>
    <t>IFES - International Foundation Electoral Systems</t>
  </si>
  <si>
    <t>International Free The Slaves</t>
  </si>
  <si>
    <t>IFTS</t>
  </si>
  <si>
    <t>IFTS - International Free The Slaves</t>
  </si>
  <si>
    <t>Initiative Internationale pour des Actions Humanitaires et de Developpement en Afrique</t>
  </si>
  <si>
    <t>IIAHDA</t>
  </si>
  <si>
    <t>IIAHDA - Initiative Internationale pour des Actions Humanitaires et de Developpement en Afrique</t>
  </si>
  <si>
    <t>IITA</t>
  </si>
  <si>
    <t>ILC</t>
  </si>
  <si>
    <t>Initiative Locale de Développement</t>
  </si>
  <si>
    <t>ILD</t>
  </si>
  <si>
    <t>ILD - Initiative Locale de Développement</t>
  </si>
  <si>
    <t>Interchurch  Medical  World</t>
  </si>
  <si>
    <t>IMA</t>
  </si>
  <si>
    <t>IMA - Interchurch  Medical  World</t>
  </si>
  <si>
    <t>IMA World Health</t>
  </si>
  <si>
    <t>IMA/SANRU</t>
  </si>
  <si>
    <t>IGL</t>
  </si>
  <si>
    <t>IMAGERIE DE GRAND LA</t>
  </si>
  <si>
    <t>IMAGERIE DE GRAND LA - IGL</t>
  </si>
  <si>
    <t>International MedicalCorps</t>
  </si>
  <si>
    <t>IMC</t>
  </si>
  <si>
    <t>IMC - International MedicalCorps</t>
  </si>
  <si>
    <t>IMPACT Transformer la Gestion des Ressources Naturelles</t>
  </si>
  <si>
    <t>IMPACT</t>
  </si>
  <si>
    <t>IMPACT - IMPACT Transformer la Gestion des Ressources Naturelles</t>
  </si>
  <si>
    <t>Impact Mission Relief</t>
  </si>
  <si>
    <t>IMR</t>
  </si>
  <si>
    <t>IMR - Impact Mission Relief</t>
  </si>
  <si>
    <t>INnovation d'Evolution dans une Communauté responsable</t>
  </si>
  <si>
    <t>INECOM</t>
  </si>
  <si>
    <t>INECOM - INnovation d'Evolution dans une Communauté responsable</t>
  </si>
  <si>
    <t>Initiative pour un Leadership Cohesif</t>
  </si>
  <si>
    <t>Initiative pour un L</t>
  </si>
  <si>
    <t>Initiative pour un L - Initiative pour un Leadership Cohesif</t>
  </si>
  <si>
    <t>International NGO Safety Organization</t>
  </si>
  <si>
    <t>INSO</t>
  </si>
  <si>
    <t>INSO - International NGO Safety Organization</t>
  </si>
  <si>
    <t>INTER-ACTIONS</t>
  </si>
  <si>
    <t>Internews</t>
  </si>
  <si>
    <t>INTERSOS</t>
  </si>
  <si>
    <t>INUKA</t>
  </si>
  <si>
    <t>Inuwa Afrika</t>
  </si>
  <si>
    <t>Inspection Provinciale de l'Agriculture, Pêche et Elévage</t>
  </si>
  <si>
    <t>IPAPEL</t>
  </si>
  <si>
    <t>IPAPEL - Inspection Provinciale de l'Agriculture, Pêche et Elévage</t>
  </si>
  <si>
    <t>IPASC</t>
  </si>
  <si>
    <t>Initiative pour la Promotion des oeuvres Sociales et de Paix</t>
  </si>
  <si>
    <t>IPROSOP</t>
  </si>
  <si>
    <t>IPROSOP - Initiative pour la Promotion des oeuvres Sociales et de Paix</t>
  </si>
  <si>
    <t>International Rescue Committee</t>
  </si>
  <si>
    <t>IRC</t>
  </si>
  <si>
    <t>IRC - International Rescue Committee</t>
  </si>
  <si>
    <t>IRISH AID</t>
  </si>
  <si>
    <t>Impresa Servizi Coordinati SC</t>
  </si>
  <si>
    <t>ISCO SC</t>
  </si>
  <si>
    <t>ISCO SC - Impresa Servizi Coordinati SC</t>
  </si>
  <si>
    <t>Institut Supérieur de Développement Rural de Demba</t>
  </si>
  <si>
    <t>ISDR</t>
  </si>
  <si>
    <t>ISDR - Institut Supérieur de Développement Rural de Demba</t>
  </si>
  <si>
    <t>Institut Saint Joseph</t>
  </si>
  <si>
    <t>ISJ</t>
  </si>
  <si>
    <t>ISJ - Institut Saint Joseph</t>
  </si>
  <si>
    <t>Isle of Man</t>
  </si>
  <si>
    <t>Initiative Technique pour la Conservation de l'Environnement et Appui à l'Habitat</t>
  </si>
  <si>
    <t>Itec-CEAH</t>
  </si>
  <si>
    <t>Itec-CEAH - Initiative Technique pour la Conservation de l'Environnement et Appui à l'Habitat</t>
  </si>
  <si>
    <t>Institute for War and Peace Reporting</t>
  </si>
  <si>
    <t>IWPR PB</t>
  </si>
  <si>
    <t>IWPR PB - Institute for War and Peace Reporting</t>
  </si>
  <si>
    <t>IWPR US</t>
  </si>
  <si>
    <t>Ignitus Worldwide</t>
  </si>
  <si>
    <t>IWW DRC</t>
  </si>
  <si>
    <t>IWW DRC - Ignitus Worldwide</t>
  </si>
  <si>
    <t>International Youth Fellowship</t>
  </si>
  <si>
    <t>IYF</t>
  </si>
  <si>
    <t>IYF - International Youth Fellowship</t>
  </si>
  <si>
    <t>Jericho Foundation</t>
  </si>
  <si>
    <t>J.F</t>
  </si>
  <si>
    <t>J.F - Jericho Foundation</t>
  </si>
  <si>
    <t>Justice Alimentaire Mondiale</t>
  </si>
  <si>
    <t>JAM</t>
  </si>
  <si>
    <t>JAM - Justice Alimentaire Mondiale</t>
  </si>
  <si>
    <t>Jeune Chambre Internationale</t>
  </si>
  <si>
    <t>JCI</t>
  </si>
  <si>
    <t>JCI - Jeune Chambre Internationale</t>
  </si>
  <si>
    <t>Jane Goodall Institute</t>
  </si>
  <si>
    <t>JGI</t>
  </si>
  <si>
    <t>JGI - Jane Goodall Institute</t>
  </si>
  <si>
    <t>Japan International Cooperation Agency</t>
  </si>
  <si>
    <t>JICA</t>
  </si>
  <si>
    <t>JICA - Japan International Cooperation Agency</t>
  </si>
  <si>
    <t>The Johanniter International Assistance</t>
  </si>
  <si>
    <t>JOHANNITER</t>
  </si>
  <si>
    <t>JOHANNITER - The Johanniter International Assistance</t>
  </si>
  <si>
    <t>JOIN/RAD</t>
  </si>
  <si>
    <t>Jardin pour tous</t>
  </si>
  <si>
    <t>JPT</t>
  </si>
  <si>
    <t>JPT - Jardin pour tous</t>
  </si>
  <si>
    <t>Jesuit Refugee Service</t>
  </si>
  <si>
    <t>JRS</t>
  </si>
  <si>
    <t>JRS - Jesuit Refugee Service</t>
  </si>
  <si>
    <t>Jesuit Refugees Service</t>
  </si>
  <si>
    <t>JRS - Jesuit Refugees Service</t>
  </si>
  <si>
    <t>Jeunesse pour la Solidarité et le Développement</t>
  </si>
  <si>
    <t>JSD</t>
  </si>
  <si>
    <t>JSD - Jeunesse pour la Solidarité et le Développement</t>
  </si>
  <si>
    <t>Jeunesse Unie pour les Initiatives de Développement</t>
  </si>
  <si>
    <t>JUID</t>
  </si>
  <si>
    <t>JUID - Jeunesse Unie pour les Initiatives de Développement</t>
  </si>
  <si>
    <t>JUSTICIA</t>
  </si>
  <si>
    <t>KADEVASBL</t>
  </si>
  <si>
    <t>Kataliko Actions pour l?Afrique</t>
  </si>
  <si>
    <t>KAF</t>
  </si>
  <si>
    <t>KAF - Kataliko Actions pour l?Afrique</t>
  </si>
  <si>
    <t>KESHERO</t>
  </si>
  <si>
    <t>Lieu de rencontre de concertation des femmes de Shabunda pour le développement</t>
  </si>
  <si>
    <t xml:space="preserve">KIBASHA </t>
  </si>
  <si>
    <t>KIBASHA  - Lieu de rencontre de concertation des femmes de Shabunda pour le développement</t>
  </si>
  <si>
    <t>KIYO</t>
  </si>
  <si>
    <t>Kindu Maendeleo</t>
  </si>
  <si>
    <t>KM</t>
  </si>
  <si>
    <t>KM - Kindu Maendeleo</t>
  </si>
  <si>
    <t>Kvinna till Kvinna</t>
  </si>
  <si>
    <t>KTK</t>
  </si>
  <si>
    <t>KTK - Kvinna till Kvinna</t>
  </si>
  <si>
    <t>Kasaï Vert</t>
  </si>
  <si>
    <t>KV</t>
  </si>
  <si>
    <t>KV - Kasaï Vert</t>
  </si>
  <si>
    <t>Stichting Radio la Benevolencija</t>
  </si>
  <si>
    <t>La Benevolencia</t>
  </si>
  <si>
    <t>La Benevolencia - Stichting Radio la Benevolencija</t>
  </si>
  <si>
    <t>La joie</t>
  </si>
  <si>
    <t>Ligue Anti Chaumage</t>
  </si>
  <si>
    <t>LAC</t>
  </si>
  <si>
    <t>LAC - Ligue Anti Chaumage</t>
  </si>
  <si>
    <t>Läkarmissionen</t>
  </si>
  <si>
    <t>Laboratoire d'Appui aux Activités Agro-Pastorales au Congo</t>
  </si>
  <si>
    <t>LAPAC</t>
  </si>
  <si>
    <t>LAPAC - Laboratoire d'Appui aux Activités Agro-Pastorales au Congo</t>
  </si>
  <si>
    <t>Ligue des Animateurs de la Presse pour la Promotion de l'Humanite</t>
  </si>
  <si>
    <t>LAPPH</t>
  </si>
  <si>
    <t>LAPPH - Ligue des Animateurs de la Presse pour la Promotion de l'Humanite</t>
  </si>
  <si>
    <t>LATENBA</t>
  </si>
  <si>
    <t>Laissez l'Afrique Vivre</t>
  </si>
  <si>
    <t xml:space="preserve">LAV </t>
  </si>
  <si>
    <t>LAV  - Laissez l'Afrique Vivre</t>
  </si>
  <si>
    <t>Louvain Coopération au Développement</t>
  </si>
  <si>
    <t>LD</t>
  </si>
  <si>
    <t>LD - Louvain Coopération au Développement</t>
  </si>
  <si>
    <t>Le Palmier</t>
  </si>
  <si>
    <t>Les Aiglons</t>
  </si>
  <si>
    <t>Levain des femmse</t>
  </si>
  <si>
    <t>Light for the World Belgium</t>
  </si>
  <si>
    <t>LftW</t>
  </si>
  <si>
    <t>LftW - Light for the World Belgium</t>
  </si>
  <si>
    <t>Life net International</t>
  </si>
  <si>
    <t>Life net Int</t>
  </si>
  <si>
    <t>Life net Int - Life net International</t>
  </si>
  <si>
    <t>Lipedem</t>
  </si>
  <si>
    <t>LIPEDEM</t>
  </si>
  <si>
    <t>Ligue pour la Prévention et la Résolution des Conflits</t>
  </si>
  <si>
    <t>LIPRECO</t>
  </si>
  <si>
    <t>LIPRECO - Ligue pour la Prévention et la Résolution des Conflits</t>
  </si>
  <si>
    <t>Ligue de la zone Afrique pour la défense des Droits des Enfants, Etudiants et Elèves</t>
  </si>
  <si>
    <t>LIZADEEL</t>
  </si>
  <si>
    <t>LIZADEEL - Ligue de la zone Afrique pour la défense des Droits des Enfants, Etudiants et Elèves</t>
  </si>
  <si>
    <t>Ligue Nationale des Jeunes Congolais pour la Lutte contre les Conflits</t>
  </si>
  <si>
    <t>LNJCLC</t>
  </si>
  <si>
    <t>LNJCLC - Ligue Nationale des Jeunes Congolais pour la Lutte contre les Conflits</t>
  </si>
  <si>
    <t>Light of Africa</t>
  </si>
  <si>
    <t>LOA</t>
  </si>
  <si>
    <t>LOA - Light of Africa</t>
  </si>
  <si>
    <t>LOFEPACO</t>
  </si>
  <si>
    <t>Life and Peace institute</t>
  </si>
  <si>
    <t>LPI</t>
  </si>
  <si>
    <t>LPI - Life and Peace institute</t>
  </si>
  <si>
    <t>Life Rescue</t>
  </si>
  <si>
    <t>LR</t>
  </si>
  <si>
    <t>LR - Life Rescue</t>
  </si>
  <si>
    <t>Ligue pour la Solidarité Congolaise</t>
  </si>
  <si>
    <t>LSC</t>
  </si>
  <si>
    <t>LSC - Ligue pour la Solidarité Congolaise</t>
  </si>
  <si>
    <t>Liverpool school of Tropical Medecine</t>
  </si>
  <si>
    <t>LSTM</t>
  </si>
  <si>
    <t>LSTM - Liverpool school of Tropical Medecine</t>
  </si>
  <si>
    <t>Lutte Contre la Délinquance et l'Exode Rural</t>
  </si>
  <si>
    <t>LUCODER</t>
  </si>
  <si>
    <t>LUCODER - Lutte Contre la Délinquance et l'Exode Rural</t>
  </si>
  <si>
    <t>Luxembourg</t>
  </si>
  <si>
    <t>Lutheran World Federation</t>
  </si>
  <si>
    <t>LWF</t>
  </si>
  <si>
    <t>LWF - Lutheran World Federation</t>
  </si>
  <si>
    <t>Misereor-Allemagne</t>
  </si>
  <si>
    <t>MA</t>
  </si>
  <si>
    <t>MA - Misereor-Allemagne</t>
  </si>
  <si>
    <t>Multi Actions d?Assistance aux Marginalisés et aux Sinistrés</t>
  </si>
  <si>
    <t>MAAMS</t>
  </si>
  <si>
    <t>MAAMS - Multi Actions d?Assistance aux Marginalisés et aux Sinistrés</t>
  </si>
  <si>
    <t>Ministère des Affaires-étrangères, du commerce et du développement du Canada</t>
  </si>
  <si>
    <t>MAECD Canada</t>
  </si>
  <si>
    <t>MAECD Canada - Ministère des Affaires-étrangères, du commerce et du développement du Canada</t>
  </si>
  <si>
    <t>Missionary Aviation Fellowship</t>
  </si>
  <si>
    <t xml:space="preserve">MAF </t>
  </si>
  <si>
    <t>MAF  - Missionary Aviation Fellowship</t>
  </si>
  <si>
    <t>MAFATHEDI</t>
  </si>
  <si>
    <t>Mines Advisory Group</t>
  </si>
  <si>
    <t>MAG</t>
  </si>
  <si>
    <t>MAG - Mines Advisory Group</t>
  </si>
  <si>
    <t>Magna enfants en peril</t>
  </si>
  <si>
    <t>MAGNA</t>
  </si>
  <si>
    <t>MAGNA - Magna enfants en peril</t>
  </si>
  <si>
    <t>MALAK</t>
  </si>
  <si>
    <t>Malteser International</t>
  </si>
  <si>
    <t>Malteser Internation</t>
  </si>
  <si>
    <t>Malteser Internation - Malteser International</t>
  </si>
  <si>
    <t>Mission d'Assistance aux Opprimés</t>
  </si>
  <si>
    <t>MAO</t>
  </si>
  <si>
    <t>MAO - Mission d'Assistance aux Opprimés</t>
  </si>
  <si>
    <t>Mamans Organisées pour le Développement</t>
  </si>
  <si>
    <t>MAODE</t>
  </si>
  <si>
    <t>MAODE - Mamans Organisées pour le Développement</t>
  </si>
  <si>
    <t>Ministère de l'Agriculture, Pêche et Elevage</t>
  </si>
  <si>
    <t>MAPE</t>
  </si>
  <si>
    <t>MAPE - Ministère de l'Agriculture, Pêche et Elevage</t>
  </si>
  <si>
    <t>Ministère des Affaires Sociales, Action Humanitaire et Solidarité Nationale</t>
  </si>
  <si>
    <t>MASAHSN</t>
  </si>
  <si>
    <t>MASAHSN - Ministère des Affaires Sociales, Action Humanitaire et Solidarité Nationale</t>
  </si>
  <si>
    <t>Grassroots Development For Congo</t>
  </si>
  <si>
    <t>MAVUNO</t>
  </si>
  <si>
    <t>MAVUNO - Grassroots Development For Congo</t>
  </si>
  <si>
    <t>MAZAO</t>
  </si>
  <si>
    <t>Mercy Corps</t>
  </si>
  <si>
    <t>MC</t>
  </si>
  <si>
    <t>MC - Mercy Corps</t>
  </si>
  <si>
    <t>Médecins d'Afrique</t>
  </si>
  <si>
    <t>MDA</t>
  </si>
  <si>
    <t>MDA - Médecins d'Afrique</t>
  </si>
  <si>
    <t>Management Developpement Fondation Afrique Centrale</t>
  </si>
  <si>
    <t>MDF-AC</t>
  </si>
  <si>
    <t>MDF-AC - Management Developpement Fondation Afrique Centrale</t>
  </si>
  <si>
    <t>Médecins du Monde</t>
  </si>
  <si>
    <t>MDM</t>
  </si>
  <si>
    <t>MDM - Médecins du Monde</t>
  </si>
  <si>
    <t>Médecins du Monde Belgique</t>
  </si>
  <si>
    <t>MDM-B</t>
  </si>
  <si>
    <t>MDM-B - Médecins du Monde Belgique</t>
  </si>
  <si>
    <t>Médecins du Monde - France</t>
  </si>
  <si>
    <t>MDM-F</t>
  </si>
  <si>
    <t>MDM-F - Médecins du Monde - France</t>
  </si>
  <si>
    <t>Ministère de la Défence Nationale</t>
  </si>
  <si>
    <t>MDN</t>
  </si>
  <si>
    <t>MDN - Ministère de la Défence Nationale</t>
  </si>
  <si>
    <t xml:space="preserve">Ministère du Développement Rural </t>
  </si>
  <si>
    <t>MDR</t>
  </si>
  <si>
    <t xml:space="preserve">MDR - Ministère du Développement Rural </t>
  </si>
  <si>
    <t>Mutuelle de micro entrepreneurs pour l'amour du bien être familial</t>
  </si>
  <si>
    <t>MEABF</t>
  </si>
  <si>
    <t>MEABF - Mutuelle de micro entrepreneurs pour l'amour du bien être familial</t>
  </si>
  <si>
    <t>Medicos En Catastrophe</t>
  </si>
  <si>
    <t>MEC</t>
  </si>
  <si>
    <t>MEC - Medicos En Catastrophe</t>
  </si>
  <si>
    <t>MEDAIR</t>
  </si>
  <si>
    <t>Mobilisation, Encadrement, Ecologie et Défense des droits humains par les Amis des Familles démunies</t>
  </si>
  <si>
    <t>MEEDAF</t>
  </si>
  <si>
    <t>MEEDAF - Mobilisation, Encadrement, Ecologie et Défense des droits humains par les Amis des Familles démunies</t>
  </si>
  <si>
    <t>Médecins de Miséricorde</t>
  </si>
  <si>
    <t>MEMI</t>
  </si>
  <si>
    <t>MEMI - Médecins de Miséricorde</t>
  </si>
  <si>
    <t>Medische Missie Samenwerking</t>
  </si>
  <si>
    <t>MEMISA-B</t>
  </si>
  <si>
    <t>MEMISA-B - Medische Missie Samenwerking</t>
  </si>
  <si>
    <t>MEPA</t>
  </si>
  <si>
    <t>Ministère de l'Enseignement Primaire, Secondaire et Initiation à la Nouvelle Citoyenneté</t>
  </si>
  <si>
    <t>MEPSINC</t>
  </si>
  <si>
    <t>MEPSINC - Ministère de l'Enseignement Primaire, Secondaire et Initiation à la Nouvelle Citoyenneté</t>
  </si>
  <si>
    <t>Mamas for Africa</t>
  </si>
  <si>
    <t>MFA</t>
  </si>
  <si>
    <t>MFA - Mamas for Africa</t>
  </si>
  <si>
    <t>Ministère de la Grâce Divine</t>
  </si>
  <si>
    <t>MGD</t>
  </si>
  <si>
    <t>MGD - Ministère de la Grâce Divine</t>
  </si>
  <si>
    <t>Mission pour l'Amelioration et le Renforcement des Services pour les Communautés</t>
  </si>
  <si>
    <t xml:space="preserve">MIARESCO </t>
  </si>
  <si>
    <t>MIARESCO  - Mission pour l'Amelioration et le Renforcement des Services pour les Communautés</t>
  </si>
  <si>
    <t>Mouvement International de Droits de l'Enfant, de la Femme de l'homme veuf et de leur promotion soc.</t>
  </si>
  <si>
    <t>MIDEF</t>
  </si>
  <si>
    <t>MIDEF - Mouvement International de Droits de l'Enfant, de la Femme de l'homme veuf et de leur promotion soc.</t>
  </si>
  <si>
    <t>Mouvement International des Droits de l'Enfant, de la Femme, de l'Homme veuf et de leur Promotion Sociale</t>
  </si>
  <si>
    <t>MIDEFEHOPS</t>
  </si>
  <si>
    <t>MIDEFEHOPS - Mouvement International des Droits de l'Enfant, de la Femme, de l'Homme veuf et de leur Promotion Sociale</t>
  </si>
  <si>
    <t>Ministére provincial de l'agriculture</t>
  </si>
  <si>
    <t>MINAGRI</t>
  </si>
  <si>
    <t>MINAGRI - Ministére provincial de l'agriculture</t>
  </si>
  <si>
    <t>MINISTERE NATIONAL</t>
  </si>
  <si>
    <t>Partie étatique centrale</t>
  </si>
  <si>
    <t>Ministère provincial</t>
  </si>
  <si>
    <t>MinProv</t>
  </si>
  <si>
    <t>MinProv - Ministère provincial</t>
  </si>
  <si>
    <t>Ministère sectoriel</t>
  </si>
  <si>
    <t>MinSec</t>
  </si>
  <si>
    <t>MinSec - Ministère sectoriel</t>
  </si>
  <si>
    <t>Mission pour la Protection des Déplacés et des Re</t>
  </si>
  <si>
    <t>MIPRODERE</t>
  </si>
  <si>
    <t>MIPRODERE - Mission pour la Protection des Déplacés et des Re</t>
  </si>
  <si>
    <t>Ministère de l'Interieur et Sécurité</t>
  </si>
  <si>
    <t>MIS</t>
  </si>
  <si>
    <t>MIS - Ministère de l'Interieur et Sécurité</t>
  </si>
  <si>
    <t>MISERE SORS</t>
  </si>
  <si>
    <t>Ministère de la Jeunesse, Sport et Loisir</t>
  </si>
  <si>
    <t>MJSL</t>
  </si>
  <si>
    <t>MJSL - Ministère de la Jeunesse, Sport et Loisir</t>
  </si>
  <si>
    <t>Mouvement pour la Lutte contre la Faim dans le Monde</t>
  </si>
  <si>
    <t xml:space="preserve">MLFM </t>
  </si>
  <si>
    <t>MLFM  - Mouvement pour la Lutte contre la Faim dans le Monde</t>
  </si>
  <si>
    <t>MajiMaisha Antenna</t>
  </si>
  <si>
    <t>MMA</t>
  </si>
  <si>
    <t>MMA - MajiMaisha Antenna</t>
  </si>
  <si>
    <t>Medicus Mundi Bizkaia Espagne</t>
  </si>
  <si>
    <t>MMB-E</t>
  </si>
  <si>
    <t>MMB-E - Medicus Mundi Bizkaia Espagne</t>
  </si>
  <si>
    <t>Medicus Mundi Navarra</t>
  </si>
  <si>
    <t>MMN</t>
  </si>
  <si>
    <t>MMN - Medicus Mundi Navarra</t>
  </si>
  <si>
    <t>Monde Assaini</t>
  </si>
  <si>
    <t>Mission de l'ONU pour la stabilisation en République démocratique du Congo</t>
  </si>
  <si>
    <t>MONUSCO/SSU</t>
  </si>
  <si>
    <t>MONUSCO/SSU - Mission de l'ONU pour la stabilisation en République démocratique du Congo</t>
  </si>
  <si>
    <t>Mission Presbyterienne</t>
  </si>
  <si>
    <t>MP</t>
  </si>
  <si>
    <t>MP - Mission Presbyterienne</t>
  </si>
  <si>
    <t>Maison Pière Angulaire Sacrée</t>
  </si>
  <si>
    <t>MPAS</t>
  </si>
  <si>
    <t>MPAS - Maison Pière Angulaire Sacrée</t>
  </si>
  <si>
    <t>Medecin Sans Frontiere</t>
  </si>
  <si>
    <t>MSF</t>
  </si>
  <si>
    <t>MSF - Medecin Sans Frontiere</t>
  </si>
  <si>
    <t>Médecins Sans Frontières - Belgique</t>
  </si>
  <si>
    <t>MSF-B</t>
  </si>
  <si>
    <t>MSF-B - Médecins Sans Frontières - Belgique</t>
  </si>
  <si>
    <t>Médecins Sans Frontières - Suisse</t>
  </si>
  <si>
    <t>MSF-CH</t>
  </si>
  <si>
    <t>MSF-CH - Médecins Sans Frontières - Suisse</t>
  </si>
  <si>
    <t>Médecins Sans Frontières - Espagne</t>
  </si>
  <si>
    <t xml:space="preserve">MSF-E </t>
  </si>
  <si>
    <t>MSF-E - Médecins Sans Frontières - Espagne</t>
  </si>
  <si>
    <t>Médecins Sans Frontières - France</t>
  </si>
  <si>
    <t>MSF-F</t>
  </si>
  <si>
    <t>MSF-F - Médecins Sans Frontières - France</t>
  </si>
  <si>
    <t>Médecins Sans Frontières - Hollande</t>
  </si>
  <si>
    <t>MSF-H</t>
  </si>
  <si>
    <t>MSF-H - Médecins Sans Frontières - Hollande</t>
  </si>
  <si>
    <t>Médecins Sans Frontières Intersections</t>
  </si>
  <si>
    <t>MSF-IS</t>
  </si>
  <si>
    <t>MSF-IS - Médecins Sans Frontières Intersections</t>
  </si>
  <si>
    <t>Management Sciences for Health</t>
  </si>
  <si>
    <t xml:space="preserve">MSH </t>
  </si>
  <si>
    <t>MSH  - Management Sciences for Health</t>
  </si>
  <si>
    <t>Management Systems International</t>
  </si>
  <si>
    <t>MSI</t>
  </si>
  <si>
    <t>MSI - Management Systems International</t>
  </si>
  <si>
    <t>Ministère de la Santé Publique</t>
  </si>
  <si>
    <t>MSP</t>
  </si>
  <si>
    <t>MSP - Ministère de la Santé Publique</t>
  </si>
  <si>
    <t>Mulirano pour Combattre la Pauvreté au Congo</t>
  </si>
  <si>
    <t>MUCOPC</t>
  </si>
  <si>
    <t>MUCOPC - Mulirano pour Combattre la Pauvreté au Congo</t>
  </si>
  <si>
    <t>Natcom</t>
  </si>
  <si>
    <t>NATCOM</t>
  </si>
  <si>
    <t>Nature</t>
  </si>
  <si>
    <t>Norwegian Church Aid</t>
  </si>
  <si>
    <t>NCA</t>
  </si>
  <si>
    <t>NCA - Norwegian Church Aid</t>
  </si>
  <si>
    <t>The National Democratic Institute for International Affairs</t>
  </si>
  <si>
    <t>NDI</t>
  </si>
  <si>
    <t>NDI - The National Democratic Institute for International Affairs</t>
  </si>
  <si>
    <t>No Violence Education Programme</t>
  </si>
  <si>
    <t>NEP-NO</t>
  </si>
  <si>
    <t>NEP-NO - No Violence Education Programme</t>
  </si>
  <si>
    <t>Network Response to Emergencies</t>
  </si>
  <si>
    <t>NETRESE</t>
  </si>
  <si>
    <t>NETRESE - Network Response to Emergencies</t>
  </si>
  <si>
    <t>NEW LAND</t>
  </si>
  <si>
    <t>NMFA</t>
  </si>
  <si>
    <t>NOCO</t>
  </si>
  <si>
    <t>Norwegian Agency for Development Cooperation</t>
  </si>
  <si>
    <t>NORAD</t>
  </si>
  <si>
    <t>NORAD - Norwegian Agency for Development Cooperation</t>
  </si>
  <si>
    <t>Norwegian People's Aid</t>
  </si>
  <si>
    <t>NPA</t>
  </si>
  <si>
    <t>NPA - Norwegian People's Aid</t>
  </si>
  <si>
    <t xml:space="preserve">Noyaux de prévention et de résolution des conflits fonciers </t>
  </si>
  <si>
    <t>NPRCF</t>
  </si>
  <si>
    <t xml:space="preserve">NPRCF - Noyaux de prévention et de résolution des conflits fonciers </t>
  </si>
  <si>
    <t>Norwegian Refugee Council</t>
  </si>
  <si>
    <t>NRC</t>
  </si>
  <si>
    <t>NRC - Norwegian Refugee Council</t>
  </si>
  <si>
    <t>Organisation Africaine pour l'Aménagement du Territoire</t>
  </si>
  <si>
    <t xml:space="preserve">OAAT </t>
  </si>
  <si>
    <t>OAAT  - Organisation Africaine pour l'Aménagement du Territoire</t>
  </si>
  <si>
    <t>Oasis de la culture</t>
  </si>
  <si>
    <t>Objectif brousse</t>
  </si>
  <si>
    <t>OB</t>
  </si>
  <si>
    <t>OB - Objectif brousse</t>
  </si>
  <si>
    <t>Oeuvre Chrétienne pour la Femme</t>
  </si>
  <si>
    <t>OCF</t>
  </si>
  <si>
    <t>OCF - Oeuvre Chrétienne pour la Femme</t>
  </si>
  <si>
    <t>Bureau de Coordination des Affaires Humanitaires</t>
  </si>
  <si>
    <t>OCHA</t>
  </si>
  <si>
    <t>OCHA - Bureau de Coordination des Affaires Humanitaires</t>
  </si>
  <si>
    <t>Organisation de développement et l'Assistance sociale aux vulnérables</t>
  </si>
  <si>
    <t>ODASOV</t>
  </si>
  <si>
    <t>ODASOV - Organisation de développement et l'Assistance sociale aux vulnérables</t>
  </si>
  <si>
    <t>Objectif Développement Communautaire</t>
  </si>
  <si>
    <t>ODC</t>
  </si>
  <si>
    <t>ODC - Objectif Développement Communautaire</t>
  </si>
  <si>
    <t>Organisation de Défense des Droits des Justiciables Vulnerables</t>
  </si>
  <si>
    <t xml:space="preserve">ODEJUVU </t>
  </si>
  <si>
    <t>ODEJUVU  - Organisation de Défense des Droits des Justiciables Vulnerables</t>
  </si>
  <si>
    <t>Observatoire des Droits Humains</t>
  </si>
  <si>
    <t>ODH</t>
  </si>
  <si>
    <t>ODH - Observatoire des Droits Humains</t>
  </si>
  <si>
    <t>Organisation des Devoirs de l'Homme</t>
  </si>
  <si>
    <t>ODH - Organisation des Devoirs de l'Homme</t>
  </si>
  <si>
    <t>Ordre de la Compagnie de Marie Notre Dame</t>
  </si>
  <si>
    <t xml:space="preserve">ODN </t>
  </si>
  <si>
    <t>ODN  - Ordre de la Compagnie de Marie Notre Dame</t>
  </si>
  <si>
    <t>Office Of Foreign Disaster Assitance</t>
  </si>
  <si>
    <t>OFDA</t>
  </si>
  <si>
    <t>OFDA - Office Of Foreign Disaster Assitance</t>
  </si>
  <si>
    <t>Organisation des Femmes pour la Formation et le Développement</t>
  </si>
  <si>
    <t>OFED</t>
  </si>
  <si>
    <t>OFED - Organisation des Femmes pour la Formation et le Développement</t>
  </si>
  <si>
    <t>Organisation pour la promotion du Genre, Enfant, Environnement et Condition de l'Habitat</t>
  </si>
  <si>
    <t>OGEEC</t>
  </si>
  <si>
    <t>OGEEC - Organisation pour la promotion du Genre, Enfant, Environnement et Condition de l'Habitat</t>
  </si>
  <si>
    <t>Organisation Internationale pour les Migrations</t>
  </si>
  <si>
    <t>OIM</t>
  </si>
  <si>
    <t>OIM - Organisation Internationale pour les Migrations</t>
  </si>
  <si>
    <t>Organisation Internationale du Travail</t>
  </si>
  <si>
    <t>OIT</t>
  </si>
  <si>
    <t>OIT - Organisation Internationale du Travail</t>
  </si>
  <si>
    <t>Organisation de Jeunes pour la Promotion des Initiatives Communautaires</t>
  </si>
  <si>
    <t>OJPIC</t>
  </si>
  <si>
    <t>OJPIC - Organisation de Jeunes pour la Promotion des Initiatives Communautaires</t>
  </si>
  <si>
    <t>Organisation des jeunes pour la promotion des initiatives communautaires</t>
  </si>
  <si>
    <t>OJPIC - Organisation des jeunes pour la promotion des initiatives communautaires</t>
  </si>
  <si>
    <t>Organisation Mondiale de la Santé</t>
  </si>
  <si>
    <t>OMS</t>
  </si>
  <si>
    <t>OMS - Organisation Mondiale de la Santé</t>
  </si>
  <si>
    <t>Organisation des Nations Unies contre le Crime et la Drogue</t>
  </si>
  <si>
    <t>ONUDC</t>
  </si>
  <si>
    <t>ONUDC - Organisation des Nations Unies contre le Crime et la Drogue</t>
  </si>
  <si>
    <t>Organisation des Nations Unies pour le Développement Industriel</t>
  </si>
  <si>
    <t>ONUDI</t>
  </si>
  <si>
    <t>ONUDI - Organisation des Nations Unies pour le Développement Industriel</t>
  </si>
  <si>
    <t>Entité des Nations Unies pour l'égalité des sexes et l'autonomisation des femmes</t>
  </si>
  <si>
    <t>ONUFEMMES</t>
  </si>
  <si>
    <t>ONUFEMMES - Entité des Nations Unies pour l'égalité des sexes et l'autonomisation des femmes</t>
  </si>
  <si>
    <t>Programme Commun des Nations Unies Sur le VIH/SIDA</t>
  </si>
  <si>
    <t>ONUSIDA</t>
  </si>
  <si>
    <t>ONUSIDA - Programme Commun des Nations Unies Sur le VIH/SIDA</t>
  </si>
  <si>
    <t>Observatoire pour la Protection contre l'exploitation de la femme et de l'Enfant dans les mines</t>
  </si>
  <si>
    <t>OPEFEM</t>
  </si>
  <si>
    <t>OPEFEM - Observatoire pour la Protection contre l'exploitation de la femme et de l'Enfant dans les mines</t>
  </si>
  <si>
    <t>OPH</t>
  </si>
  <si>
    <t>Oeuvre pour la Protection de la Santé Rurale</t>
  </si>
  <si>
    <t>OPSAR</t>
  </si>
  <si>
    <t>OPSAR - Oeuvre pour la Protection de la Santé Rurale</t>
  </si>
  <si>
    <t>Office des Routes</t>
  </si>
  <si>
    <t>OR</t>
  </si>
  <si>
    <t>OR - Office des Routes</t>
  </si>
  <si>
    <t>Opération Smile</t>
  </si>
  <si>
    <t>OSDRC</t>
  </si>
  <si>
    <t>OSDRC - Opération Smile</t>
  </si>
  <si>
    <t>OSISA</t>
  </si>
  <si>
    <t>Orphelinat pour la sauvegarde des vulnerableS</t>
  </si>
  <si>
    <t>OSV</t>
  </si>
  <si>
    <t>OSV - Orphelinat pour la sauvegarde des vulnerableS</t>
  </si>
  <si>
    <t>Observatoire Volcanologique de Goma</t>
  </si>
  <si>
    <t>OVG</t>
  </si>
  <si>
    <t>OVG - Observatoire Volcanologique de Goma</t>
  </si>
  <si>
    <t>Oxfam Grande Bretagne</t>
  </si>
  <si>
    <t>Oxfam</t>
  </si>
  <si>
    <t>Oxfam - Oxfam Grande Bretagne</t>
  </si>
  <si>
    <t>OXFAM International</t>
  </si>
  <si>
    <t>OXFAM - Grande Bretagne</t>
  </si>
  <si>
    <t>OXFAM-GB</t>
  </si>
  <si>
    <t>OXFAM-GB - OXFAM - Grande Bretagne</t>
  </si>
  <si>
    <t>OXFAM - Novib Pays-Bas</t>
  </si>
  <si>
    <t>OXFAM-NOVIB</t>
  </si>
  <si>
    <t>OXFAM-NOVIB - OXFAM - Novib Pays-Bas</t>
  </si>
  <si>
    <t>OXFAM - Québec</t>
  </si>
  <si>
    <t>OXFAM-QC</t>
  </si>
  <si>
    <t>OXFAM-QC - OXFAM - Québec</t>
  </si>
  <si>
    <t>OXFAM - Solidarité Belgique</t>
  </si>
  <si>
    <t xml:space="preserve">OXFAM-SOL </t>
  </si>
  <si>
    <t>OXFAM-SOL  - OXFAM - Solidarité Belgique</t>
  </si>
  <si>
    <t>Programme Alimentaire d'Abord</t>
  </si>
  <si>
    <t>PAA</t>
  </si>
  <si>
    <t>PAA - Programme Alimentaire d'Abord</t>
  </si>
  <si>
    <t>Partnership Africa Canada</t>
  </si>
  <si>
    <t>PAC</t>
  </si>
  <si>
    <t>PAC - Partnership Africa Canada</t>
  </si>
  <si>
    <t>PACIF</t>
  </si>
  <si>
    <t>Programme d'action communautaire de lutte contre les anti valeurs</t>
  </si>
  <si>
    <t>PACLAV</t>
  </si>
  <si>
    <t>PACLAV - Programme d'action communautaire de lutte contre les anti valeurs</t>
  </si>
  <si>
    <t>Programme d'Appui aux Comités de Développement des Villages</t>
  </si>
  <si>
    <t>PACODEVI</t>
  </si>
  <si>
    <t>PACODEVI - Programme d'Appui aux Comités de Développement des Villages</t>
  </si>
  <si>
    <t>PACT World</t>
  </si>
  <si>
    <t>Programme Africain pour le Développement Economique</t>
  </si>
  <si>
    <t>PADES</t>
  </si>
  <si>
    <t>PADES - Programme Africain pour le Développement Economique</t>
  </si>
  <si>
    <t>Programme d'Actions pour le Developpement Integre</t>
  </si>
  <si>
    <t>PADI</t>
  </si>
  <si>
    <t>PADI - Programme d'Actions pour le Developpement Integre</t>
  </si>
  <si>
    <t>Programme d'Appui au développement des Populations forestières, les Pygmées Aussi</t>
  </si>
  <si>
    <t>PADPFPA</t>
  </si>
  <si>
    <t>PADPFPA - Programme d'Appui au développement des Populations forestières, les Pygmées Aussi</t>
  </si>
  <si>
    <t>PAF IRC</t>
  </si>
  <si>
    <t>Programme d'Appui aux Femmes Victimes des Conflits et des Catastrophes</t>
  </si>
  <si>
    <t>PAFEVIC</t>
  </si>
  <si>
    <t>PAFEVIC - Programme d'Appui aux Femmes Victimes des Conflits et des Catastrophes</t>
  </si>
  <si>
    <t>Programme d'Appui aux Femmes Vulnérables</t>
  </si>
  <si>
    <t>PAFVU</t>
  </si>
  <si>
    <t>PAFVU - Programme d'Appui aux Femmes Vulnérables</t>
  </si>
  <si>
    <t>PAHID Monde</t>
  </si>
  <si>
    <t>Promotion et Appui aux Initiatives Féminines</t>
  </si>
  <si>
    <t>PAIF</t>
  </si>
  <si>
    <t>PAIF - Promotion et Appui aux Initiatives Féminines</t>
  </si>
  <si>
    <t>Programme d'Action Locale</t>
  </si>
  <si>
    <t>PAL</t>
  </si>
  <si>
    <t>PAL - Programme d'Action Locale</t>
  </si>
  <si>
    <t>Programme Alimentaire Mondial</t>
  </si>
  <si>
    <t>PAM</t>
  </si>
  <si>
    <t>PAM - Programme Alimentaire Mondial</t>
  </si>
  <si>
    <t>PAP-RDC</t>
  </si>
  <si>
    <t>PAP</t>
  </si>
  <si>
    <t>PAP - PAP-RDC</t>
  </si>
  <si>
    <t>Programme d'Assistance Multisectorielle</t>
  </si>
  <si>
    <t>PASMU</t>
  </si>
  <si>
    <t>PASMU - Programme d'Assistance Multisectorielle</t>
  </si>
  <si>
    <t>Programme d'appui en système de Santé Sud-Kivu</t>
  </si>
  <si>
    <t xml:space="preserve">PASS Swiss TPH </t>
  </si>
  <si>
    <t>PASS Swiss TPH  - Programme d'appui en système de Santé Sud-Kivu</t>
  </si>
  <si>
    <t>Pathfinder International</t>
  </si>
  <si>
    <t>Pathfinder</t>
  </si>
  <si>
    <t>Pathfinder - Pathfinder International</t>
  </si>
  <si>
    <t>Pax Christi International</t>
  </si>
  <si>
    <t>Pax Christi Internat</t>
  </si>
  <si>
    <t>Pax Christi Internat - Pax Christi International</t>
  </si>
  <si>
    <t>Promotion des Droits Humanitaires/Protection de l'Environnement Social</t>
  </si>
  <si>
    <t>PDHPES</t>
  </si>
  <si>
    <t>PDHPES - Promotion des Droits Humanitaires/Protection de l'Environnement Social</t>
  </si>
  <si>
    <t>Protection de  l'Enfant et de  l'Adolescent  pour le  Développement</t>
  </si>
  <si>
    <t>PEAD</t>
  </si>
  <si>
    <t>PEAD - Protection de  l'Enfant et de  l'Adolescent  pour le  Développement</t>
  </si>
  <si>
    <t>Paix et Développement en Afrique</t>
  </si>
  <si>
    <t>PED-Afrique</t>
  </si>
  <si>
    <t>PED-Afrique - Paix et Développement en Afrique</t>
  </si>
  <si>
    <t>PEDER</t>
  </si>
  <si>
    <t>Programme de l'Education et du Developpement Integral</t>
  </si>
  <si>
    <t>PEDI</t>
  </si>
  <si>
    <t>PEDI - Programme de l'Education et du Developpement Integral</t>
  </si>
  <si>
    <t>PROGRAMME D'EDUCATION ET DE DEVELOPPEMENT INTEGRAL</t>
  </si>
  <si>
    <t>PEDI-Congo</t>
  </si>
  <si>
    <t>PEDI-Congo - PROGRAMME D'EDUCATION ET DE DEVELOPPEMENT INTEGRAL</t>
  </si>
  <si>
    <t>Pleaders of Children and Elderly People at risk</t>
  </si>
  <si>
    <t>PEPA</t>
  </si>
  <si>
    <t>PEPA - Pleaders of Children and Elderly People at risk</t>
  </si>
  <si>
    <t>PEPSI</t>
  </si>
  <si>
    <t>Partnership for Food Security in Africa</t>
  </si>
  <si>
    <t>PFSA</t>
  </si>
  <si>
    <t>PFSA - Partnership for Food Security in Africa</t>
  </si>
  <si>
    <t>Pharma Herbe pour le Développement</t>
  </si>
  <si>
    <t>PHD</t>
  </si>
  <si>
    <t>PHD - Pharma Herbe pour le Développement</t>
  </si>
  <si>
    <t>Panorama Humanitaire pour la Santé</t>
  </si>
  <si>
    <t>PHS</t>
  </si>
  <si>
    <t>PHS - Panorama Humanitaire pour la Santé</t>
  </si>
  <si>
    <t>Pole Institute</t>
  </si>
  <si>
    <t>PI</t>
  </si>
  <si>
    <t>PI - Pole Institute</t>
  </si>
  <si>
    <t>Protection International</t>
  </si>
  <si>
    <t>PI - Protection International</t>
  </si>
  <si>
    <t>PROGRAMME ISLAMIQUE POUR LE DEVELOPPEMENT RURAL DU MANIEMA</t>
  </si>
  <si>
    <t>PIDERM</t>
  </si>
  <si>
    <t>PIDERM - PROGRAMME ISLAMIQUE POUR LE DEVELOPPEMENT RURAL DU MANIEMA</t>
  </si>
  <si>
    <t>Programme Intégré pour le Développent des Pygmées</t>
  </si>
  <si>
    <t>PIDP</t>
  </si>
  <si>
    <t>PIDP - Programme Intégré pour le Développent des Pygmées</t>
  </si>
  <si>
    <t>Promotion des Initiatives Locales</t>
  </si>
  <si>
    <t xml:space="preserve">PIL  </t>
  </si>
  <si>
    <t>PIL   - Promotion des Initiatives Locales</t>
  </si>
  <si>
    <t>People in Need</t>
  </si>
  <si>
    <t xml:space="preserve">PIN </t>
  </si>
  <si>
    <t>PIN - People in Need</t>
  </si>
  <si>
    <t>Peace in Action</t>
  </si>
  <si>
    <t>PINAC</t>
  </si>
  <si>
    <t>PINAC - Peace in Action</t>
  </si>
  <si>
    <t>Programme Intégré de la Relance de l'Agriculture au Maniema</t>
  </si>
  <si>
    <t>PIRAM</t>
  </si>
  <si>
    <t>PIRAM - Programme Intégré de la Relance de l'Agriculture au Maniema</t>
  </si>
  <si>
    <t>Parlement des Jeunes</t>
  </si>
  <si>
    <t>PJRDC</t>
  </si>
  <si>
    <t>PJRDC - Parlement des Jeunes</t>
  </si>
  <si>
    <t>Plaide</t>
  </si>
  <si>
    <t>PLAIDE</t>
  </si>
  <si>
    <t>Peace Lives Center</t>
  </si>
  <si>
    <t>PLC</t>
  </si>
  <si>
    <t>PLC - Peace Lives Center</t>
  </si>
  <si>
    <t>Pain pour Les Déshérités</t>
  </si>
  <si>
    <t xml:space="preserve">PLD </t>
  </si>
  <si>
    <t>PLD  - Pain pour Les Déshérités</t>
  </si>
  <si>
    <t>Promotion du Leadership pour le Développement Communautaire</t>
  </si>
  <si>
    <t>PLDC</t>
  </si>
  <si>
    <t>PLDC - Promotion du Leadership pour le Développement Communautaire</t>
  </si>
  <si>
    <t>PMI/Measure</t>
  </si>
  <si>
    <t>PMU Interlife</t>
  </si>
  <si>
    <t>PMU</t>
  </si>
  <si>
    <t>PMU - PMU Interlife</t>
  </si>
  <si>
    <t>PNHF</t>
  </si>
  <si>
    <t>Programme National Multisectoriel de Lutte contre le SIDA</t>
  </si>
  <si>
    <t>PNMLS</t>
  </si>
  <si>
    <t>PNMLS - Programme National Multisectoriel de Lutte contre le SIDA</t>
  </si>
  <si>
    <t xml:space="preserve">PNSR </t>
  </si>
  <si>
    <t>Programme des Nations Unies pour le Développement</t>
  </si>
  <si>
    <t>PNUD</t>
  </si>
  <si>
    <t>PNUD - Programme des Nations Unies pour le Développement</t>
  </si>
  <si>
    <t>Programme des Nations Unies pour l'Environnement</t>
  </si>
  <si>
    <t>PNUE</t>
  </si>
  <si>
    <t>PNUE - Programme des Nations Unies pour l'Environnement</t>
  </si>
  <si>
    <t>Programme de Promotion Agricole le Semeur en République Démocratique du Congo/Green House</t>
  </si>
  <si>
    <t>PPAS-RDC/Green House</t>
  </si>
  <si>
    <t>PPAS-RDC/Green House - Programme de Promotion Agricole le Semeur en République Démocratique du Congo/Green House</t>
  </si>
  <si>
    <t>Pain Pour Le Monde</t>
  </si>
  <si>
    <t>PPLM</t>
  </si>
  <si>
    <t>PPLM - Pain Pour Le Monde</t>
  </si>
  <si>
    <t>Programmes de Promotion de la Santé et de Développement en Milieu Ruraux</t>
  </si>
  <si>
    <t>PPSDR</t>
  </si>
  <si>
    <t>PPSDR - Programmes de Promotion de la Santé et de Développement en Milieu Ruraux</t>
  </si>
  <si>
    <t>Programme de Promotion des Soins de Santé Primaire</t>
  </si>
  <si>
    <t>PPSSP</t>
  </si>
  <si>
    <t>PPSSP - Programme de Promotion des Soins de Santé Primaire</t>
  </si>
  <si>
    <t>Présidence</t>
  </si>
  <si>
    <t>PR</t>
  </si>
  <si>
    <t>PR - Présidence</t>
  </si>
  <si>
    <t>Programme d'encadrement des veuves et des orphelins</t>
  </si>
  <si>
    <t>PREVOR</t>
  </si>
  <si>
    <t>PREVOR - Programme d'encadrement des veuves et des orphelins</t>
  </si>
  <si>
    <t>Programme intégré de réhabilitation et maintenance des routes</t>
  </si>
  <si>
    <t xml:space="preserve">PRIMAR  </t>
  </si>
  <si>
    <t>PRIMAR   - Programme intégré de réhabilitation et maintenance des routes</t>
  </si>
  <si>
    <t>Primature</t>
  </si>
  <si>
    <t>Promotion et Complémentarité des Cultures pour le Développement</t>
  </si>
  <si>
    <t>PROCCUDE</t>
  </si>
  <si>
    <t>PROCCUDE - Promotion et Complémentarité des Cultures pour le Développement</t>
  </si>
  <si>
    <t>Projet Developpement La Communion Fraternelle</t>
  </si>
  <si>
    <t>PRODECOM</t>
  </si>
  <si>
    <t>PRODECOM - Projet Developpement La Communion Fraternelle</t>
  </si>
  <si>
    <t>Promotion des Droits de l'Enfant et de la Femme</t>
  </si>
  <si>
    <t xml:space="preserve">PRODEF  </t>
  </si>
  <si>
    <t>PRODEF   - Promotion des Droits de l'Enfant et de la Femme</t>
  </si>
  <si>
    <t>Programme de Développement Social</t>
  </si>
  <si>
    <t xml:space="preserve">PRODES  </t>
  </si>
  <si>
    <t>PRODES   - Programme de Développement Social</t>
  </si>
  <si>
    <t>Programme des Laïcs pour la Santé</t>
  </si>
  <si>
    <t>PROLASA</t>
  </si>
  <si>
    <t>PROLASA - Programme des Laïcs pour la Santé</t>
  </si>
  <si>
    <t>PROMUNDO US</t>
  </si>
  <si>
    <t>Programme National pour la Nutrition</t>
  </si>
  <si>
    <t>PRONANUT</t>
  </si>
  <si>
    <t>PRONANUT - Programme National pour la Nutrition</t>
  </si>
  <si>
    <t>Projet de Santé Intégré</t>
  </si>
  <si>
    <t>PROSANI</t>
  </si>
  <si>
    <t>PROSANI - Projet de Santé Intégré</t>
  </si>
  <si>
    <t>Promotion Sociale et Agro Pastorale Ngimbi</t>
  </si>
  <si>
    <t>PROSAP-NGIMBI</t>
  </si>
  <si>
    <t>PROSAP-NGIMBI - Promotion Sociale et Agro Pastorale Ngimbi</t>
  </si>
  <si>
    <t>Promotion des Valeures Hunaines</t>
  </si>
  <si>
    <t>PROVAH</t>
  </si>
  <si>
    <t>PROVAH - Promotion des Valeures Hunaines</t>
  </si>
  <si>
    <t>Programme de VIH/SIDA Intégré au Congo</t>
  </si>
  <si>
    <t>PROVIC</t>
  </si>
  <si>
    <t>PROVIC - Programme de VIH/SIDA Intégré au Congo</t>
  </si>
  <si>
    <t>Prudence Kasaï</t>
  </si>
  <si>
    <t>Protection et Solidarité</t>
  </si>
  <si>
    <t>PS</t>
  </si>
  <si>
    <t>PS - Protection et Solidarité</t>
  </si>
  <si>
    <t>PSF</t>
  </si>
  <si>
    <t>Programme Social pour la Protection de la Nature</t>
  </si>
  <si>
    <t>PSPN</t>
  </si>
  <si>
    <t>PSPN - Programme Social pour la Protection de la Nature</t>
  </si>
  <si>
    <t>Programme de Secours aux Vulnérables et Sinistrés</t>
  </si>
  <si>
    <t xml:space="preserve">PSVS  </t>
  </si>
  <si>
    <t>PSVS   - Programme de Secours aux Vulnérables et Sinistrés</t>
  </si>
  <si>
    <t>Première Urgence-Aide Médicale Internationale</t>
  </si>
  <si>
    <t>PUI</t>
  </si>
  <si>
    <t>PUI - Première Urgence-Aide Médicale Internationale</t>
  </si>
  <si>
    <t>QUINN</t>
  </si>
  <si>
    <t>Réseau des associations congolaises des jeunes</t>
  </si>
  <si>
    <t>RACOJ</t>
  </si>
  <si>
    <t>RACOJ - Réseau des associations congolaises des jeunes</t>
  </si>
  <si>
    <t>Réseau des Associations Congolaises des Jeunes Contre le Sida</t>
  </si>
  <si>
    <t>RACOJ - Réseau des Associations Congolaises des Jeunes Contre le Sida</t>
  </si>
  <si>
    <t>Recherche et Actions pour le Développement Durable</t>
  </si>
  <si>
    <t>RADD</t>
  </si>
  <si>
    <t>RADD - Recherche et Actions pour le Développement Durable</t>
  </si>
  <si>
    <t>RADDI</t>
  </si>
  <si>
    <t>Réseau des Associations des Droits Humains de Fizi</t>
  </si>
  <si>
    <t xml:space="preserve">RADHF  </t>
  </si>
  <si>
    <t>RADHF   - Réseau des Associations des Droits Humains de Fizi</t>
  </si>
  <si>
    <t>Radiohjalpen</t>
  </si>
  <si>
    <t>Radio aid</t>
  </si>
  <si>
    <t>Radio aid - Radiohjalpen</t>
  </si>
  <si>
    <t>Réseau Action Femme</t>
  </si>
  <si>
    <t>RAF</t>
  </si>
  <si>
    <t>RAF - Réseau Action Femme</t>
  </si>
  <si>
    <t>Réseau des Associations de Lutte Contre les Violences en Général</t>
  </si>
  <si>
    <t>RALCOVIG</t>
  </si>
  <si>
    <t>RALCOVIG - Réseau des Associations de Lutte Contre les Violences en Général</t>
  </si>
  <si>
    <t>Réseau Associatif pour la Psychologie Intégrale</t>
  </si>
  <si>
    <t>RAPI</t>
  </si>
  <si>
    <t>RAPI - Réseau Associatif pour la Psychologie Intégrale</t>
  </si>
  <si>
    <t>Réseau des Associations pour la Protection et la promotion des Droits de l'homme au Kasai</t>
  </si>
  <si>
    <t>RAPRODHOC</t>
  </si>
  <si>
    <t>RAPRODHOC - Réseau des Associations pour la Protection et la promotion des Droits de l'homme au Kasai</t>
  </si>
  <si>
    <t>RAS</t>
  </si>
  <si>
    <t>RAUSING</t>
  </si>
  <si>
    <t>Royaume de Belgique</t>
  </si>
  <si>
    <t>RB</t>
  </si>
  <si>
    <t>RB - Royaume de Belgique</t>
  </si>
  <si>
    <t>Réponse aux Catastrophes et aux Initiatives de Développement</t>
  </si>
  <si>
    <t>RCID</t>
  </si>
  <si>
    <t>RCID - Réponse aux Catastrophes et aux Initiatives de Développement</t>
  </si>
  <si>
    <t>RCN Justice &amp; Démocratie</t>
  </si>
  <si>
    <t>RCN</t>
  </si>
  <si>
    <t>RCN - RCN Justice &amp; Démocratie</t>
  </si>
  <si>
    <t>RESERVE COMMUNAUTAIRE D'OKU</t>
  </si>
  <si>
    <t>RCO</t>
  </si>
  <si>
    <t>RCO - RESERVE COMMUNAUTAIRE D'OKU</t>
  </si>
  <si>
    <t>RCPD</t>
  </si>
  <si>
    <t>Réseaux Communautaires de Protection de l'enfant</t>
  </si>
  <si>
    <t>RCPE</t>
  </si>
  <si>
    <t>RCPE - Réseaux Communautaires de Protection de l'enfant</t>
  </si>
  <si>
    <t>Réseau de Défence des Droits de l'Homme et de l'Enfant pour le Développement Intégral</t>
  </si>
  <si>
    <t>RDDHEDI</t>
  </si>
  <si>
    <t>RDDHEDI - Réseau de Défence des Droits de l'Homme et de l'Enfant pour le Développement Intégral</t>
  </si>
  <si>
    <t>REACH Italia</t>
  </si>
  <si>
    <t>Reconstruire avec nouvelle force</t>
  </si>
  <si>
    <t>Reconfort</t>
  </si>
  <si>
    <t>Reconfort - Reconstruire avec nouvelle force</t>
  </si>
  <si>
    <t>RECOPE</t>
  </si>
  <si>
    <t>Reseau des Droits de l'Homme pour le Développement et la Paix</t>
  </si>
  <si>
    <t>REDHODEP</t>
  </si>
  <si>
    <t>REDHODEP - Reseau des Droits de l'Homme pour le Développement et la Paix</t>
  </si>
  <si>
    <t>Réseau Femme et Développement</t>
  </si>
  <si>
    <t>REFED</t>
  </si>
  <si>
    <t>REFED - Réseau Femme et Développement</t>
  </si>
  <si>
    <t>Réseau International des Techniciens Informaticiens et Electroniciens</t>
  </si>
  <si>
    <t xml:space="preserve">REITEC Info- </t>
  </si>
  <si>
    <t>REITEC Info-  - Réseau International des Techniciens Informaticiens et Electroniciens</t>
  </si>
  <si>
    <t>Reseau Sécurité Alimentaire au Maniema</t>
  </si>
  <si>
    <t>RESAM</t>
  </si>
  <si>
    <t>RESAM - Reseau Sécurité Alimentaire au Maniema</t>
  </si>
  <si>
    <t>Réseau Forum intercommunautaire pour le Social et la Paix</t>
  </si>
  <si>
    <t>Réseau Fors-Pax</t>
  </si>
  <si>
    <t>Réseau Fors-Pax - Réseau Forum intercommunautaire pour le Social et la Paix</t>
  </si>
  <si>
    <t>Refugee Education Trust</t>
  </si>
  <si>
    <t>RET</t>
  </si>
  <si>
    <t>RET - Refugee Education Trust</t>
  </si>
  <si>
    <t>RET INTERNATIONAL</t>
  </si>
  <si>
    <t>RETI</t>
  </si>
  <si>
    <t>RETI - RET INTERNATIONAL</t>
  </si>
  <si>
    <t>REVIVRE</t>
  </si>
  <si>
    <t>Réseau Des Femmes Médecins Pour Le Développement Intégral</t>
  </si>
  <si>
    <t xml:space="preserve">RFMDI  </t>
  </si>
  <si>
    <t>RFMDI   - Réseau Des Femmes Médecins Pour Le Développement Intégral</t>
  </si>
  <si>
    <t>Reserve des goriles de Punia</t>
  </si>
  <si>
    <t>RGPU</t>
  </si>
  <si>
    <t>RGPU - Reserve des goriles de Punia</t>
  </si>
  <si>
    <t>Rebuild Hope for Africa</t>
  </si>
  <si>
    <t xml:space="preserve">RHA  </t>
  </si>
  <si>
    <t>RHA - Rebuild Hope for Africa</t>
  </si>
  <si>
    <t>Relief, Hope, Recovery</t>
  </si>
  <si>
    <t>RHR</t>
  </si>
  <si>
    <t>RHR - Relief, Hope, Recovery</t>
  </si>
  <si>
    <t>Réseau d'Ingenieurs Agronomes pour l'Agriculture au Kivu</t>
  </si>
  <si>
    <t>RIA</t>
  </si>
  <si>
    <t>RIA - Réseau d'Ingenieurs Agronomes pour l'Agriculture au Kivu</t>
  </si>
  <si>
    <t>RIAC</t>
  </si>
  <si>
    <t>Rikolto</t>
  </si>
  <si>
    <t>RJPM</t>
  </si>
  <si>
    <t>Rotary Club</t>
  </si>
  <si>
    <t>Rotary</t>
  </si>
  <si>
    <t>Rotary - Rotary Club</t>
  </si>
  <si>
    <t>Rotary Clubs for Development</t>
  </si>
  <si>
    <t>Rotary Clubs</t>
  </si>
  <si>
    <t>Rotary Clubs - Rotary Clubs for Development</t>
  </si>
  <si>
    <t>Réponse Rapide aux Mouvements de Population</t>
  </si>
  <si>
    <t>RRMP</t>
  </si>
  <si>
    <t>RRMP - Réponse Rapide aux Mouvements de Population</t>
  </si>
  <si>
    <t>Réseau pour la Reforme du Secteur de Sécurité et de Justice</t>
  </si>
  <si>
    <t>RRSSJ</t>
  </si>
  <si>
    <t>RRSSJ - Réseau pour la Reforme du Secteur de Sécurité et de Justice</t>
  </si>
  <si>
    <t>Réinsertion Sociale et Appui au Développement Communautaire</t>
  </si>
  <si>
    <t xml:space="preserve">RSADC </t>
  </si>
  <si>
    <t>RSADC  - Réinsertion Sociale et Appui au Développement Communautaire</t>
  </si>
  <si>
    <t>Simameni Africa</t>
  </si>
  <si>
    <t>SA</t>
  </si>
  <si>
    <t>SA - Simameni Africa</t>
  </si>
  <si>
    <t>Solidarité des Associations pour les Actions Communautaires Intégrées en Afrique</t>
  </si>
  <si>
    <t>SAACI-Africa</t>
  </si>
  <si>
    <t>SAACI-Africa - Solidarité des Associations pour les Actions Communautaires Intégrées en Afrique</t>
  </si>
  <si>
    <t>Samaritan Action for the Children</t>
  </si>
  <si>
    <t>SACH</t>
  </si>
  <si>
    <t>SACH - Samaritan Action for the Children</t>
  </si>
  <si>
    <t>Solidarité pour l'Action Communautaire Intégrée</t>
  </si>
  <si>
    <t>SACI Congo</t>
  </si>
  <si>
    <t>SACI Congo - Solidarité pour l'Action Communautaire Intégrée</t>
  </si>
  <si>
    <t>Soutien aux actions pour le développement</t>
  </si>
  <si>
    <t>SAD</t>
  </si>
  <si>
    <t>SAD - Soutien aux actions pour le développement</t>
  </si>
  <si>
    <t>Solidaire Action pour le Droit et le Développement</t>
  </si>
  <si>
    <t>SADD</t>
  </si>
  <si>
    <t>SADD - Solidaire Action pour le Droit et le Développement</t>
  </si>
  <si>
    <t>Solidarité pour les Actions de Développement au Congo</t>
  </si>
  <si>
    <t>SADEC</t>
  </si>
  <si>
    <t>SADEC - Solidarité pour les Actions de Développement au Congo</t>
  </si>
  <si>
    <t>Solidarité d'Actions pour le Développement Intégral</t>
  </si>
  <si>
    <t xml:space="preserve">SADI  </t>
  </si>
  <si>
    <t>SADI   - Solidarité d'Actions pour le Développement Intégral</t>
  </si>
  <si>
    <t>SAFDF</t>
  </si>
  <si>
    <t>Sauve la Femme et la jeune fille du Katanga</t>
  </si>
  <si>
    <t>SAFEKA</t>
  </si>
  <si>
    <t>SAFEKA - Sauve la Femme et la jeune fille du Katanga</t>
  </si>
  <si>
    <t>Solidarité Associative pour l'Intérêt des Paysans</t>
  </si>
  <si>
    <t xml:space="preserve">SAIP  </t>
  </si>
  <si>
    <t>SAIP   - Solidarité Associative pour l'Intérêt des Paysans</t>
  </si>
  <si>
    <t>Solidarité et Assistance Intégrale aux Personnes Démunies</t>
  </si>
  <si>
    <t>SAIPED</t>
  </si>
  <si>
    <t>SAIPED - Solidarité et Assistance Intégrale aux Personnes Démunies</t>
  </si>
  <si>
    <t>Synergie pour l'Assistance Judiciaire aux Victimes des Violations des Droits Humains</t>
  </si>
  <si>
    <t>SAJ</t>
  </si>
  <si>
    <t>SAJ - Synergie pour l'Assistance Judiciaire aux Victimes des Violations des Droits Humains</t>
  </si>
  <si>
    <t>Mission de Solidarité Suède-Afrique RDC</t>
  </si>
  <si>
    <t>SAMS-RDC</t>
  </si>
  <si>
    <t>SAMS-RDC - Mission de Solidarité Suède-Afrique RDC</t>
  </si>
  <si>
    <t>Santé Rurale</t>
  </si>
  <si>
    <t>SANRU</t>
  </si>
  <si>
    <t>SANRU - Santé Rurale</t>
  </si>
  <si>
    <t>Synergie d'Aides Prioritaires Aides d'Urgences</t>
  </si>
  <si>
    <t>SAPAI</t>
  </si>
  <si>
    <t>SAPAI - Synergie d'Aides Prioritaires Aides d'Urgences</t>
  </si>
  <si>
    <t>Save the African People International</t>
  </si>
  <si>
    <t>SAPI</t>
  </si>
  <si>
    <t>SAPI - Save the African People International</t>
  </si>
  <si>
    <t>SARCAF</t>
  </si>
  <si>
    <t>Siloam altar revival ministries international</t>
  </si>
  <si>
    <t>SARMI</t>
  </si>
  <si>
    <t>SARMI - Siloam altar revival ministries international</t>
  </si>
  <si>
    <t>Save Congo</t>
  </si>
  <si>
    <t>SC</t>
  </si>
  <si>
    <t>SC - Save Congo</t>
  </si>
  <si>
    <t>Société civile</t>
  </si>
  <si>
    <t>SC - Société civile</t>
  </si>
  <si>
    <t>Secours Catholique CARITAS France</t>
  </si>
  <si>
    <t>SC CF</t>
  </si>
  <si>
    <t>SC CF - Secours Catholique CARITAS France</t>
  </si>
  <si>
    <t>Solidarité Cooperative Agricole du Congo</t>
  </si>
  <si>
    <t>SCAC</t>
  </si>
  <si>
    <t>SCAC - Solidarité Cooperative Agricole du Congo</t>
  </si>
  <si>
    <t>Solidarité Chrétienne pour l'Apostolat et le Développement</t>
  </si>
  <si>
    <t>SCAD</t>
  </si>
  <si>
    <t>SCAD - Solidarité Chrétienne pour l'Apostolat et le Développement</t>
  </si>
  <si>
    <t>Service Chrétien d'Animation Rural du Katanga</t>
  </si>
  <si>
    <t>SCARK</t>
  </si>
  <si>
    <t>SCARK - Service Chrétien d'Animation Rural du Katanga</t>
  </si>
  <si>
    <t>Sauvons les Communautés en Conflits en RDC</t>
  </si>
  <si>
    <t>SCC</t>
  </si>
  <si>
    <t>SCC - Sauvons les Communautés en Conflits en RDC</t>
  </si>
  <si>
    <t>SCEEC</t>
  </si>
  <si>
    <t>Save The Children International</t>
  </si>
  <si>
    <t>SCI</t>
  </si>
  <si>
    <t>SCI - Save The Children International</t>
  </si>
  <si>
    <t>Sustainable Change International RDC</t>
  </si>
  <si>
    <t>SCI/ONG</t>
  </si>
  <si>
    <t>SCI/ONG - Sustainable Change International RDC</t>
  </si>
  <si>
    <t>Social Development Center</t>
  </si>
  <si>
    <t>SDC</t>
  </si>
  <si>
    <t>SDC - Social Development Center</t>
  </si>
  <si>
    <t>Secours Africain</t>
  </si>
  <si>
    <t>SECAF</t>
  </si>
  <si>
    <t>SECAF - Secours Africain</t>
  </si>
  <si>
    <t>Solidarité Echange pour le Développement Intégral</t>
  </si>
  <si>
    <t xml:space="preserve">SEDI </t>
  </si>
  <si>
    <t>SEDI  - Solidarité Echange pour le Développement Intégral</t>
  </si>
  <si>
    <t>Solidarité pour l'encadrement et Lutte contre la Pauvreté</t>
  </si>
  <si>
    <t>SELP</t>
  </si>
  <si>
    <t>SELP - Solidarité pour l'encadrement et Lutte contre la Pauvreté</t>
  </si>
  <si>
    <t>Service National de Semences</t>
  </si>
  <si>
    <t>SENASEM</t>
  </si>
  <si>
    <t>SENASEM - Service National de Semences</t>
  </si>
  <si>
    <t>Search For Common Ground</t>
  </si>
  <si>
    <t>SFCG</t>
  </si>
  <si>
    <t>SFCG - Search For Common Ground</t>
  </si>
  <si>
    <t>Solidarités International</t>
  </si>
  <si>
    <t>SI</t>
  </si>
  <si>
    <t>SI - Solidarités International</t>
  </si>
  <si>
    <t>SIDA</t>
  </si>
  <si>
    <t>Solidarités Internationale pour de Développement Durable</t>
  </si>
  <si>
    <t>SIDD</t>
  </si>
  <si>
    <t>SIDD - Solidarités Internationale pour de Développement Durable</t>
  </si>
  <si>
    <t>Soutien aux Initiatives des Développement et la Protection</t>
  </si>
  <si>
    <t>SIDEP</t>
  </si>
  <si>
    <t>SIDEP - Soutien aux Initiatives des Développement et la Protection</t>
  </si>
  <si>
    <t>Syndicat d'Initiative pour le Développement des Paysans</t>
  </si>
  <si>
    <t>SIDEPA</t>
  </si>
  <si>
    <t>SIDEPA - Syndicat d'Initiative pour le Développement des Paysans</t>
  </si>
  <si>
    <t>Socièté Internationale pour les droits de l'homme</t>
  </si>
  <si>
    <t>SIDH</t>
  </si>
  <si>
    <t>SIDH - Socièté Internationale pour les droits de l'homme</t>
  </si>
  <si>
    <t>SIKASH</t>
  </si>
  <si>
    <t>Simama Développement Afrique</t>
  </si>
  <si>
    <t>SIMDEV</t>
  </si>
  <si>
    <t>SIMDEV - Simama Développement Afrique</t>
  </si>
  <si>
    <t>Save Lives International</t>
  </si>
  <si>
    <t>SLI</t>
  </si>
  <si>
    <t>SLI - Save Lives International</t>
  </si>
  <si>
    <t>Organisation Néerlandaise de Développement</t>
  </si>
  <si>
    <t xml:space="preserve">SNV </t>
  </si>
  <si>
    <t>SNV  - Organisation Néerlandaise de Développement</t>
  </si>
  <si>
    <t>Solidarité Chrétienne d'Appui au Développement Intégral</t>
  </si>
  <si>
    <t>SOCADI</t>
  </si>
  <si>
    <t>SOCADI - Solidarité Chrétienne d'Appui au Développement Intégral</t>
  </si>
  <si>
    <t>Solidarité et cooperation pour le developpement de Fizi</t>
  </si>
  <si>
    <t xml:space="preserve">SOCODEFI  </t>
  </si>
  <si>
    <t>SOCODEFI   - Solidarité et cooperation pour le developpement de Fizi</t>
  </si>
  <si>
    <t>Solidarité des Associations Artisanales du Congo</t>
  </si>
  <si>
    <t>SODACO</t>
  </si>
  <si>
    <t>SODACO - Solidarité des Associations Artisanales du Congo</t>
  </si>
  <si>
    <t>Solidarité et Développement Rural</t>
  </si>
  <si>
    <t>SODERU</t>
  </si>
  <si>
    <t>SODERU - Solidarité et Développement Rural</t>
  </si>
  <si>
    <t>Solidarité des femmes pour le développement, environnement et droit de l'enfant au Congo</t>
  </si>
  <si>
    <t xml:space="preserve">SOFEDEC  </t>
  </si>
  <si>
    <t>SOFEDEC   - Solidarité des femmes pour le développement, environnement et droit de l'enfant au Congo</t>
  </si>
  <si>
    <t>Solidarité des Femmes pour le Développement Intégral</t>
  </si>
  <si>
    <t xml:space="preserve">SOFEDI </t>
  </si>
  <si>
    <t>SOFEDI  - Solidarité des Femmes pour le Développement Intégral</t>
  </si>
  <si>
    <t>SOFEPADI</t>
  </si>
  <si>
    <t>Solidarité Nationale pour le Développement Economique et Social</t>
  </si>
  <si>
    <t>SONADES</t>
  </si>
  <si>
    <t>SONADES - Solidarité Nationale pour le Développement Economique et Social</t>
  </si>
  <si>
    <t>Solidarite pour les Pauvres</t>
  </si>
  <si>
    <t>SOPA</t>
  </si>
  <si>
    <t>SOPA - Solidarite pour les Pauvres</t>
  </si>
  <si>
    <t>Solidarité Paysanne pour le Développement Intégré de  Mbagani</t>
  </si>
  <si>
    <t>SOPADIMBA</t>
  </si>
  <si>
    <t>SOPADIMBA - Solidarité Paysanne pour le Développement Intégré de  Mbagani</t>
  </si>
  <si>
    <t>Solidalité aux Programmes de Développement Communautaire</t>
  </si>
  <si>
    <t>SOPRODECO</t>
  </si>
  <si>
    <t>SOPRODECO - Solidalité aux Programmes de Développement Communautaire</t>
  </si>
  <si>
    <t>Solidarité pour la Promotion et la Paix</t>
  </si>
  <si>
    <t>SOROP</t>
  </si>
  <si>
    <t>SOROP - Solidarité pour la Promotion et la Paix</t>
  </si>
  <si>
    <t>SOS Village d'enfants</t>
  </si>
  <si>
    <t>SOS</t>
  </si>
  <si>
    <t>SOS - SOS Village d'enfants</t>
  </si>
  <si>
    <t>SOS Faim</t>
  </si>
  <si>
    <t>Association jeunesse et Enfance Sans Soutien</t>
  </si>
  <si>
    <t xml:space="preserve">SOS-AJESS  </t>
  </si>
  <si>
    <t>SOS-AJESS   - Association jeunesse et Enfance Sans Soutien</t>
  </si>
  <si>
    <t>SOSLEA</t>
  </si>
  <si>
    <t>Samaritan's Purse</t>
  </si>
  <si>
    <t>SP</t>
  </si>
  <si>
    <t>SP - Samaritan's Purse</t>
  </si>
  <si>
    <t>Solidarité pour la Paix et le Développement</t>
  </si>
  <si>
    <t>SPAD</t>
  </si>
  <si>
    <t>SPAD - Solidarité pour la Paix et le Développement</t>
  </si>
  <si>
    <t xml:space="preserve">SERVICE DE PROMOTION FEMININE ET GENRE </t>
  </si>
  <si>
    <t>SPFG</t>
  </si>
  <si>
    <t xml:space="preserve">SPFG - SERVICE DE PROMOTION FEMININE ET GENRE </t>
  </si>
  <si>
    <t>Solidarité des Personnes Marginalisées dans la communauté</t>
  </si>
  <si>
    <t>SPMC</t>
  </si>
  <si>
    <t>SPMC - Solidarité des Personnes Marginalisées dans la communauté</t>
  </si>
  <si>
    <t>SPOD</t>
  </si>
  <si>
    <t>Solidarités pour la Promotion sociale et la Paix</t>
  </si>
  <si>
    <t>SPSP</t>
  </si>
  <si>
    <t>SPSP - Solidarités pour la Promotion sociale et la Paix</t>
  </si>
  <si>
    <t>Solidarité aux Personnes Vulnérables</t>
  </si>
  <si>
    <t>SPV</t>
  </si>
  <si>
    <t>SPV - Solidarité aux Personnes Vulnérables</t>
  </si>
  <si>
    <t>Solidarité Sans Frontières</t>
  </si>
  <si>
    <t>SSF</t>
  </si>
  <si>
    <t>SSF - Solidarité Sans Frontières</t>
  </si>
  <si>
    <t>Stabilization Coherence Fund</t>
  </si>
  <si>
    <t>Stabilization Cohere</t>
  </si>
  <si>
    <t>Stabilization Cohere - Stabilization Coherence Fund</t>
  </si>
  <si>
    <t>Stabilisation et Reconstruction</t>
  </si>
  <si>
    <t>STAREC</t>
  </si>
  <si>
    <t>STAREC - Stabilisation et Reconstruction</t>
  </si>
  <si>
    <t>START FUND</t>
  </si>
  <si>
    <t>Solidarité des Volontaires pour l'Humanité</t>
  </si>
  <si>
    <t xml:space="preserve">SVH  </t>
  </si>
  <si>
    <t>SVH   - Solidarité des Volontaires pour l'Humanité</t>
  </si>
  <si>
    <t>Synergie, Vie et Paix</t>
  </si>
  <si>
    <t>SVP</t>
  </si>
  <si>
    <t>SVP - Synergie, Vie et Paix</t>
  </si>
  <si>
    <t>Swiss Tropical and Public Health</t>
  </si>
  <si>
    <t>Swiss TPH</t>
  </si>
  <si>
    <t>Swiss TPH - Swiss Tropical and Public Health</t>
  </si>
  <si>
    <t>Fondation Suisse pour la coopération technique</t>
  </si>
  <si>
    <t xml:space="preserve">Swisscontact </t>
  </si>
  <si>
    <t>Swisscontact  - Fondation Suisse pour la coopération technique</t>
  </si>
  <si>
    <t>SYDIP</t>
  </si>
  <si>
    <t>Syndicat des Femmes Défavorisées</t>
  </si>
  <si>
    <t xml:space="preserve">SYFED  </t>
  </si>
  <si>
    <t>SYFED   - Syndicat des Femmes Défavorisées</t>
  </si>
  <si>
    <t>Syndicat d'Initiatives des Femmes pour le Développement</t>
  </si>
  <si>
    <t>SYFED</t>
  </si>
  <si>
    <t>SYFED - Syndicat d'Initiatives des Femmes pour le Développement</t>
  </si>
  <si>
    <t>Synergie pour la Lutte Anti Mine du Nord-Kivu</t>
  </si>
  <si>
    <t>SYLAM</t>
  </si>
  <si>
    <t>SYLAM - Synergie pour la Lutte Anti Mine du Nord-Kivu</t>
  </si>
  <si>
    <t>SYNADEL</t>
  </si>
  <si>
    <t>Travail et Droits de l'Homme</t>
  </si>
  <si>
    <t>TDH</t>
  </si>
  <si>
    <t>TDH - Travail et Droits de l'Homme</t>
  </si>
  <si>
    <t>TDI</t>
  </si>
  <si>
    <t>Tous En Action</t>
  </si>
  <si>
    <t>TEA</t>
  </si>
  <si>
    <t>TEA - Tous En Action</t>
  </si>
  <si>
    <t>Tearfund</t>
  </si>
  <si>
    <t>Tereska Foundation</t>
  </si>
  <si>
    <t xml:space="preserve">Tiennal </t>
  </si>
  <si>
    <t>Toefel Learning Center</t>
  </si>
  <si>
    <t>TLC</t>
  </si>
  <si>
    <t>TLC - Toefel Learning Center</t>
  </si>
  <si>
    <t>Tableau Mobil pour l'Education des Jeunes Vulnerables</t>
  </si>
  <si>
    <t>TMEJV</t>
  </si>
  <si>
    <t>TMEJV - Tableau Mobil pour l'Education des Jeunes Vulnerables</t>
  </si>
  <si>
    <t>TOE</t>
  </si>
  <si>
    <t>Transcultural Psychosocial Organisation</t>
  </si>
  <si>
    <t>TPO</t>
  </si>
  <si>
    <t>TPO - Transcultural Psychosocial Organisation</t>
  </si>
  <si>
    <t>TRIAL</t>
  </si>
  <si>
    <t>Trial International</t>
  </si>
  <si>
    <t>Trial International - TRIAL</t>
  </si>
  <si>
    <t>TRIAS vzw</t>
  </si>
  <si>
    <t>TRIAS</t>
  </si>
  <si>
    <t>TRIAS - TRIAS vzw</t>
  </si>
  <si>
    <t xml:space="preserve">Trocaire </t>
  </si>
  <si>
    <t>Trocaire</t>
  </si>
  <si>
    <t xml:space="preserve">Trocaire - Trocaire </t>
  </si>
  <si>
    <t>Terre Sans Frontieres</t>
  </si>
  <si>
    <t>TSF</t>
  </si>
  <si>
    <t>TSF - Terre Sans Frontieres</t>
  </si>
  <si>
    <t>Tshiota ONGD</t>
  </si>
  <si>
    <t>TSHIOTA</t>
  </si>
  <si>
    <t>TSHIOTA - Tshiota ONGD</t>
  </si>
  <si>
    <t>TT2F</t>
  </si>
  <si>
    <t>Union d'Action pour le Développement Intégral</t>
  </si>
  <si>
    <t>UADI</t>
  </si>
  <si>
    <t>UADI - Union d'Action pour le Développement Intégral</t>
  </si>
  <si>
    <t>Union d'Action pour les Initiatives de Développement</t>
  </si>
  <si>
    <t>UAID</t>
  </si>
  <si>
    <t>UAID - Union d'Action pour les Initiatives de Développement</t>
  </si>
  <si>
    <t>Union des Bâtisseurs pour le Développement</t>
  </si>
  <si>
    <t>UBAD</t>
  </si>
  <si>
    <t>UBAD - Union des Bâtisseurs pour le Développement</t>
  </si>
  <si>
    <t>Union pour le ChangementIntégré par la Culture en RDC</t>
  </si>
  <si>
    <t xml:space="preserve">UCIC-RDC </t>
  </si>
  <si>
    <t>UCIC-RDC  - Union pour le ChangementIntégré par la Culture en RDC</t>
  </si>
  <si>
    <t>L'Union des Coopératives Agro Pastorale du Congo</t>
  </si>
  <si>
    <t>UCOOA</t>
  </si>
  <si>
    <t>UCOOA - L'Union des Coopératives Agro Pastorale du Congo</t>
  </si>
  <si>
    <t>Union Congolaise des Organisations des Personnes Vivant avec le VIH</t>
  </si>
  <si>
    <t>UCOP</t>
  </si>
  <si>
    <t>UCOP - Union Congolaise des Organisations des Personnes Vivant avec le VIH</t>
  </si>
  <si>
    <t>Unité de coordination Programme Est RDC de la Commission européenne</t>
  </si>
  <si>
    <t>UCPEC</t>
  </si>
  <si>
    <t>UCPEC - Unité de coordination Programme Est RDC de la Commission européenne</t>
  </si>
  <si>
    <t>Union des demobilisés pour l'auto prise en charge et le développement</t>
  </si>
  <si>
    <t>UDAD</t>
  </si>
  <si>
    <t>UDAD - Union des demobilisés pour l'auto prise en charge et le développement</t>
  </si>
  <si>
    <t>UDECOM</t>
  </si>
  <si>
    <t>Union pour le Développement Rural</t>
  </si>
  <si>
    <t>UDR</t>
  </si>
  <si>
    <t>UDR - Union pour le Développement Rural</t>
  </si>
  <si>
    <t>UEFA</t>
  </si>
  <si>
    <t>Union des Eglises Indépendantes du Congo</t>
  </si>
  <si>
    <t xml:space="preserve">UEIC  </t>
  </si>
  <si>
    <t>UEIC   - Union des Eglises Indépendantes du Congo</t>
  </si>
  <si>
    <t>Union des Femmes pour l'Aide aux Vulnérables</t>
  </si>
  <si>
    <t>UFAV</t>
  </si>
  <si>
    <t>UFAV - Union des Femmes pour l'Aide aux Vulnérables</t>
  </si>
  <si>
    <t>UFCD</t>
  </si>
  <si>
    <t>Union des Femmes pour la Promotion des Vulnérables</t>
  </si>
  <si>
    <t>UFEPROV</t>
  </si>
  <si>
    <t>UFEPROV - Union des Femmes pour la Promotion des Vulnérables</t>
  </si>
  <si>
    <t>Union des Femmes Insulaires</t>
  </si>
  <si>
    <t>UFIN</t>
  </si>
  <si>
    <t>UFIN - Union des Femmes Insulaires</t>
  </si>
  <si>
    <t>Union des Forces pour la Réinstallation des Sans-Abris</t>
  </si>
  <si>
    <t>UFRSA</t>
  </si>
  <si>
    <t>UFRSA - Union des Forces pour la Réinstallation des Sans-Abris</t>
  </si>
  <si>
    <t>Union des Groupes d'Eleveurs et Agriculteurs de Fizi-Itombwe</t>
  </si>
  <si>
    <t xml:space="preserve">UGEAFI  </t>
  </si>
  <si>
    <t>UGEAFI   - Union des Groupes d'Eleveurs et Agriculteurs de Fizi-Itombwe</t>
  </si>
  <si>
    <t>Union des groupes d'études et d'actions pour le développement de Fizi-Itombwe</t>
  </si>
  <si>
    <t>UGEAFI</t>
  </si>
  <si>
    <t>UGEAFI - Union des groupes d'études et d'actions pour le développement de Fizi-Itombwe</t>
  </si>
  <si>
    <t xml:space="preserve">Union des Groupes Solidaire des Familles Congolaises pour le Développement </t>
  </si>
  <si>
    <t>UGSFCD</t>
  </si>
  <si>
    <t xml:space="preserve">UGSFCD - Union des Groupes Solidaire des Familles Congolaises pour le Développement </t>
  </si>
  <si>
    <t>Union des jeunes pour le Développement de Kalemie</t>
  </si>
  <si>
    <t>UJDK</t>
  </si>
  <si>
    <t>UJDK - Union des jeunes pour le Développement de Kalemie</t>
  </si>
  <si>
    <t>Un Jour Nouveau</t>
  </si>
  <si>
    <t>UJN</t>
  </si>
  <si>
    <t>UJN - Un Jour Nouveau</t>
  </si>
  <si>
    <t>Union des jeunes opprimes du congo</t>
  </si>
  <si>
    <t>UJOC</t>
  </si>
  <si>
    <t>UJOC - Union des jeunes opprimes du congo</t>
  </si>
  <si>
    <t>ULB-Coopération</t>
  </si>
  <si>
    <t>ULB</t>
  </si>
  <si>
    <t>ULB - ULB-Coopération</t>
  </si>
  <si>
    <t>Umoja wa maendeleo ya wa mama wa Burungu</t>
  </si>
  <si>
    <t>UMAMABU</t>
  </si>
  <si>
    <t>UMAMABU - Umoja wa maendeleo ya wa mama wa Burungu</t>
  </si>
  <si>
    <t>United Methodist Committee On Relief</t>
  </si>
  <si>
    <t>UMCOR</t>
  </si>
  <si>
    <t>UMCOR - United Methodist Committee On Relief</t>
  </si>
  <si>
    <t>Urgence Médicale Internationale</t>
  </si>
  <si>
    <t>UMI-RDC</t>
  </si>
  <si>
    <t>UMI - Urgence Médicale Internationale</t>
  </si>
  <si>
    <t>Umoja In Action</t>
  </si>
  <si>
    <t>Umoja in Action</t>
  </si>
  <si>
    <t>UNCDF</t>
  </si>
  <si>
    <t>Fonds d'équipement des Nations unies</t>
  </si>
  <si>
    <t>UNCDF - Fonds d'équipement des Nations unies</t>
  </si>
  <si>
    <t>United Nations Department of Safety and Security</t>
  </si>
  <si>
    <t>UNDSS</t>
  </si>
  <si>
    <t>UNDSS - United Nations Department of Safety and Security</t>
  </si>
  <si>
    <t>Bureau de Sécurité</t>
  </si>
  <si>
    <t>UNDSS /MONUSCO</t>
  </si>
  <si>
    <t>UNDSS /MONUSCO - Bureau de Sécurité</t>
  </si>
  <si>
    <t>Organisation des Nations Unies pour l'éducation, la Science et la Culture</t>
  </si>
  <si>
    <t>UNESCO</t>
  </si>
  <si>
    <t>UNESCO - Organisation des Nations Unies pour l'éducation, la Science et la Culture</t>
  </si>
  <si>
    <t>Fonds des Nations Unies pour la Population</t>
  </si>
  <si>
    <t>UNFPA</t>
  </si>
  <si>
    <t>UNFPA - Fonds des Nations Unies pour la Population</t>
  </si>
  <si>
    <t>Programme des Nations unies pour les établissements humains</t>
  </si>
  <si>
    <t>UNHABITAT</t>
  </si>
  <si>
    <t>UNHABITAT - Programme des Nations unies pour les établissements humains</t>
  </si>
  <si>
    <t>Humanitarian Air Servise</t>
  </si>
  <si>
    <t>UNHAS</t>
  </si>
  <si>
    <t>UNHAS - Humanitarian Air Servise</t>
  </si>
  <si>
    <t>Haut Commissariat des Nations Unies pour les Réfugiés</t>
  </si>
  <si>
    <t>UNHCR</t>
  </si>
  <si>
    <t>UNHCR - Haut Commissariat des Nations Unies pour les Réfugiés</t>
  </si>
  <si>
    <t>Fond des Nations Unies pour l'Enfance</t>
  </si>
  <si>
    <t>UNICEF</t>
  </si>
  <si>
    <t>UNICEF - Fond des Nations Unies pour l'Enfance</t>
  </si>
  <si>
    <t>United Nations Mine Action Coordination Centre</t>
  </si>
  <si>
    <t>UNMACC</t>
  </si>
  <si>
    <t>UNMACC - United Nations Mine Action Coordination Centre</t>
  </si>
  <si>
    <t>United Nations Mine Action Service</t>
  </si>
  <si>
    <t>UNMAS</t>
  </si>
  <si>
    <t>UNMAS - United Nations Mine Action Service</t>
  </si>
  <si>
    <t>Bureau de nations unies pour les services d'appui au projet</t>
  </si>
  <si>
    <t>UNOPS</t>
  </si>
  <si>
    <t>UNOPS - Bureau de nations unies pour les services d'appui au projet</t>
  </si>
  <si>
    <t>United Nations Volunteers</t>
  </si>
  <si>
    <t>UNV</t>
  </si>
  <si>
    <t>UNV - United Nations Volunteers</t>
  </si>
  <si>
    <t>Uhuru Pamoja</t>
  </si>
  <si>
    <t>UP</t>
  </si>
  <si>
    <t>UP - Uhuru Pamoja</t>
  </si>
  <si>
    <t>Union Paysanne pour le Développement Rural Intégré</t>
  </si>
  <si>
    <t>UPADERI</t>
  </si>
  <si>
    <t>UPADERI - Union Paysanne pour le Développement Rural Intégré</t>
  </si>
  <si>
    <t>Union pour la Promotion, la Defense des Droits Humains et l'Environnement - Grand Lacs</t>
  </si>
  <si>
    <t>UPDDHE/Grand Lacs</t>
  </si>
  <si>
    <t>UPDDHE/Grand Lacs - Union pour la Promotion, la Defense des Droits Humains et l'Environnement - Grand Lacs</t>
  </si>
  <si>
    <t>UPDI</t>
  </si>
  <si>
    <t>Union pour la Promotion de la Santé et le Développement</t>
  </si>
  <si>
    <t>UPROSAD</t>
  </si>
  <si>
    <t>UPROSAD - Union pour la Promotion de la Santé et le Développement</t>
  </si>
  <si>
    <t xml:space="preserve">United States Agency for International Development </t>
  </si>
  <si>
    <t xml:space="preserve">USAID </t>
  </si>
  <si>
    <t xml:space="preserve">USAID  - United States Agency for International Development </t>
  </si>
  <si>
    <t>Union des Volontaires pour le Développement et la Reconstruction</t>
  </si>
  <si>
    <t>UVODER</t>
  </si>
  <si>
    <t>UVODER - Union des Volontaires pour le Développement et la Reconstruction</t>
  </si>
  <si>
    <t>Umoja wa Wanawake Wakulima wa Kivu ya Kusini</t>
  </si>
  <si>
    <t>UWAKI</t>
  </si>
  <si>
    <t>UWAKI - Umoja wa Wanawake Wakulima wa Kivu ya Kusini</t>
  </si>
  <si>
    <t>Volontaires Autochtones Solidaires</t>
  </si>
  <si>
    <t xml:space="preserve">VAS  </t>
  </si>
  <si>
    <t>VAS   - Volontaires Autochtones Solidaires</t>
  </si>
  <si>
    <t>Village Care Initiative Congo D.R</t>
  </si>
  <si>
    <t>VCIC</t>
  </si>
  <si>
    <t>VCIC - Village Care Initiative Congo D.R</t>
  </si>
  <si>
    <t>VDAY</t>
  </si>
  <si>
    <t xml:space="preserve">VDAY  </t>
  </si>
  <si>
    <t>VDAY   - VDAY</t>
  </si>
  <si>
    <t>Volontaire pour le Développement Intégrale</t>
  </si>
  <si>
    <t>VDEI</t>
  </si>
  <si>
    <t>VDEI - Volontaire pour le Développement Intégrale</t>
  </si>
  <si>
    <t>VEC</t>
  </si>
  <si>
    <t>Vredeseilanden Country Office en RDCONGO</t>
  </si>
  <si>
    <t xml:space="preserve">VECO  </t>
  </si>
  <si>
    <t>VECO   - Vredeseilanden Country Office en RDCONGO</t>
  </si>
  <si>
    <t>Vision Environnement et Développement Communautaire</t>
  </si>
  <si>
    <t>VECO</t>
  </si>
  <si>
    <t>VECO - Vision Environnement et Développement Communautaire</t>
  </si>
  <si>
    <t>Vision Humanitaire Médicale</t>
  </si>
  <si>
    <t>VHMED</t>
  </si>
  <si>
    <t>VHMED - Vision Humanitaire Médicale</t>
  </si>
  <si>
    <t>Villages Cobaye</t>
  </si>
  <si>
    <t xml:space="preserve">VICO  </t>
  </si>
  <si>
    <t>VICO   - Villages Cobaye</t>
  </si>
  <si>
    <t>Vision des Femmes pour le Développement</t>
  </si>
  <si>
    <t>VIFEDE</t>
  </si>
  <si>
    <t>VIFEDE - Vision des Femmes pour le Développement</t>
  </si>
  <si>
    <t>Vision Globale des JEunes pour le Déveppement</t>
  </si>
  <si>
    <t xml:space="preserve">VIJED  </t>
  </si>
  <si>
    <t>VIJED   - Vision Globale des JEunes pour le Déveppement</t>
  </si>
  <si>
    <t>Village Idjiku Modèle</t>
  </si>
  <si>
    <t>VIM</t>
  </si>
  <si>
    <t>VIM - Village Idjiku Modèle</t>
  </si>
  <si>
    <t>Vijana ya PAnda TUjengeni</t>
  </si>
  <si>
    <t>VIPATU</t>
  </si>
  <si>
    <t>VIPATU - Vijana ya PAnda TUjengeni</t>
  </si>
  <si>
    <t>Volontariato internazionale per lo Sviluppo</t>
  </si>
  <si>
    <t>VIS</t>
  </si>
  <si>
    <t>VIS - Volontariato internazionale per lo Sviluppo</t>
  </si>
  <si>
    <t>Véterinaires Sans Frontières - Belgique</t>
  </si>
  <si>
    <t>VSF Belgique</t>
  </si>
  <si>
    <t>VSF Belgique - Véterinaires Sans Frontières - Belgique</t>
  </si>
  <si>
    <t>Véterinaires Sans Frontières - Espagne</t>
  </si>
  <si>
    <t>VSF Espagne</t>
  </si>
  <si>
    <t>VSF Espagne - Véterinaires Sans Frontières - Espagne</t>
  </si>
  <si>
    <t>Véterinaires Sans Frontières - Suisse</t>
  </si>
  <si>
    <t>VSF Suisse</t>
  </si>
  <si>
    <t>VSF Suisse - Véterinaires Sans Frontières - Suisse</t>
  </si>
  <si>
    <t>Vétérinaire Sans Frontière - Justice Alimentaire Mondiale</t>
  </si>
  <si>
    <t>VSF-JAM</t>
  </si>
  <si>
    <t>VSF-JAM - Vétérinaire Sans Frontière - Justice Alimentaire Mondiale</t>
  </si>
  <si>
    <t>Women Of Africa International</t>
  </si>
  <si>
    <t>WAI</t>
  </si>
  <si>
    <t>WAI - Women Of Africa International</t>
  </si>
  <si>
    <t>War Child</t>
  </si>
  <si>
    <t>WC</t>
  </si>
  <si>
    <t>WC - War Child</t>
  </si>
  <si>
    <t>War Child - CA</t>
  </si>
  <si>
    <t xml:space="preserve">WC-CA </t>
  </si>
  <si>
    <t>WC-CA  - War Child - CA</t>
  </si>
  <si>
    <t>War Child - Grande Brétagne</t>
  </si>
  <si>
    <t>WC-UK</t>
  </si>
  <si>
    <t>WC-UK - War Child - United Kingdom</t>
  </si>
  <si>
    <t>War Child - Hollande</t>
  </si>
  <si>
    <t xml:space="preserve">WC-H </t>
  </si>
  <si>
    <t>WC-H  - War Child - Hollande</t>
  </si>
  <si>
    <t>Widelife Conservation Society</t>
  </si>
  <si>
    <t>WCS</t>
  </si>
  <si>
    <t>WCS - Widelife Conservation Society</t>
  </si>
  <si>
    <t>WDF</t>
  </si>
  <si>
    <t>Women for Women International</t>
  </si>
  <si>
    <t xml:space="preserve">WfWI  </t>
  </si>
  <si>
    <t>WfWI   - Women for Women International</t>
  </si>
  <si>
    <t>Welthungerhilfe/Agro Action Allemande</t>
  </si>
  <si>
    <t xml:space="preserve">WHH-AAA </t>
  </si>
  <si>
    <t>WHH-AAA  - Welthungerhilfe/Agro Action Allemande</t>
  </si>
  <si>
    <t>Woman Hope Of The World</t>
  </si>
  <si>
    <t>WHW</t>
  </si>
  <si>
    <t>WHW - Woman Hope Of The World</t>
  </si>
  <si>
    <t>Women of Africa international</t>
  </si>
  <si>
    <t>WOA</t>
  </si>
  <si>
    <t>WOA - Women of Africa international</t>
  </si>
  <si>
    <t>World Orphans Kids</t>
  </si>
  <si>
    <t>WOK</t>
  </si>
  <si>
    <t>WOK - World Orphans Kids</t>
  </si>
  <si>
    <t>World Relief</t>
  </si>
  <si>
    <t>WR</t>
  </si>
  <si>
    <t>WR - World Relief</t>
  </si>
  <si>
    <t>WSC</t>
  </si>
  <si>
    <t>WSM</t>
  </si>
  <si>
    <t>World Vision International</t>
  </si>
  <si>
    <t>WVI</t>
  </si>
  <si>
    <t>WVI - World Vision International</t>
  </si>
  <si>
    <t>World Wide Fund for Nature</t>
  </si>
  <si>
    <t>WWF</t>
  </si>
  <si>
    <t>WWF - World Wide Fund for Nature</t>
  </si>
  <si>
    <t>World Wildlife Fund</t>
  </si>
  <si>
    <t>WWF - World Wildlife Fund</t>
  </si>
  <si>
    <t>World Wide Relief</t>
  </si>
  <si>
    <t xml:space="preserve">WWR  </t>
  </si>
  <si>
    <t>WWR   - World Wide Relief</t>
  </si>
  <si>
    <t>XANTSHI</t>
  </si>
  <si>
    <t>YAMBI</t>
  </si>
  <si>
    <t>YOUTH CENTER FOR PEACE AND DEVELOPMENT</t>
  </si>
  <si>
    <t>YCPD Asbl</t>
  </si>
  <si>
    <t>YCPD Asbl - YOUTH CENTER FOR PEACE AND DEVELOPMENT</t>
  </si>
  <si>
    <t>Youth For Peace Grands-Lacs</t>
  </si>
  <si>
    <t>YFPGL</t>
  </si>
  <si>
    <t>YFPGL - Youth For Peace Grands-Lacs</t>
  </si>
  <si>
    <t>Youth For Development And Peace</t>
  </si>
  <si>
    <t>YODEP</t>
  </si>
  <si>
    <t>YODEP - Youth For Development And Peace</t>
  </si>
  <si>
    <t>Youth Program for the Development of Africa</t>
  </si>
  <si>
    <t>YPDA</t>
  </si>
  <si>
    <t>YPDA - Youth Program for the Development of Africa</t>
  </si>
  <si>
    <t>Zanigika Bulongu</t>
  </si>
  <si>
    <t>ZABULONG</t>
  </si>
  <si>
    <t>ZABULONG - Zanigika Bulongu</t>
  </si>
  <si>
    <t>Zuid Oost Asie  Assistance Aux Réfugiés</t>
  </si>
  <si>
    <t>ZOA</t>
  </si>
  <si>
    <t>ZOA - Zuid Oost Asie  Assistance Aux Réfugiés</t>
  </si>
  <si>
    <t>Zoological Society of London</t>
  </si>
  <si>
    <t>ZSL</t>
  </si>
  <si>
    <t>ZSL - Zoological Society of London</t>
  </si>
  <si>
    <t>A1</t>
  </si>
  <si>
    <t>Action Nourriture Pour Tous Partnership Programme</t>
  </si>
  <si>
    <t>ANPT-PP</t>
  </si>
  <si>
    <t>ANPT-PP - Action Nourriture Pour Tous Partnership Programme</t>
  </si>
  <si>
    <t>A2</t>
  </si>
  <si>
    <t>Food and Nutrition for Life of Vulnerable</t>
  </si>
  <si>
    <t>FONLIV</t>
  </si>
  <si>
    <t>FONLIV - Food and Nutrition for Life of Vulnerable</t>
  </si>
  <si>
    <t>A4</t>
  </si>
  <si>
    <t xml:space="preserve"> - Action Paysanne</t>
  </si>
  <si>
    <t>A5</t>
  </si>
  <si>
    <t>Monde Amis des Nourrissons et des Enfants</t>
  </si>
  <si>
    <t>MANOURE</t>
  </si>
  <si>
    <t>MANOURE - Monde Amis des Nourrissons et des Enfants</t>
  </si>
  <si>
    <t>A6</t>
  </si>
  <si>
    <t xml:space="preserve"> - Association diocése de tshumbe</t>
  </si>
  <si>
    <t>A7</t>
  </si>
  <si>
    <t>Femme en mouvement pour le développement en milieu rural</t>
  </si>
  <si>
    <t>FEMODER</t>
  </si>
  <si>
    <t>FEMODER - Femme en mouvement pour le développement en milieu rural</t>
  </si>
  <si>
    <t>A8</t>
  </si>
  <si>
    <t>Louvain coopération</t>
  </si>
  <si>
    <t>LC</t>
  </si>
  <si>
    <t>LC - Louvain coopération</t>
  </si>
  <si>
    <t>A9</t>
  </si>
  <si>
    <t>Hand of Love Congo</t>
  </si>
  <si>
    <t>A10</t>
  </si>
  <si>
    <t>Caritas Goma</t>
  </si>
  <si>
    <t>CARITAS Goma</t>
  </si>
  <si>
    <t>CARITAS Goma - Caritas Développement Diocèse de Goma</t>
  </si>
  <si>
    <t>A11</t>
  </si>
  <si>
    <t>ACTION POUR LE DEVELOPPEMENT COMMUNAUTAIRE DE BASE</t>
  </si>
  <si>
    <t>ADBA-RDC</t>
  </si>
  <si>
    <t>ADBA-RDC - ACTION POUR LE DEVELOPPEMENT COMMUNAUTAIRE DE BASE</t>
  </si>
  <si>
    <t>A12</t>
  </si>
  <si>
    <t xml:space="preserve">Alliance Humanitaire </t>
  </si>
  <si>
    <t>AH</t>
  </si>
  <si>
    <t xml:space="preserve">AH - Alliance Humanitaire </t>
  </si>
  <si>
    <t>A13</t>
  </si>
  <si>
    <t>Centre de Recherche pour le Développement Intégré</t>
  </si>
  <si>
    <t xml:space="preserve">Centre DORIKA </t>
  </si>
  <si>
    <t>Centre DORIKA - Centre de Recherche pour le Développement Intégré</t>
  </si>
  <si>
    <t>A14</t>
  </si>
  <si>
    <t xml:space="preserve">A.D MOSAIQUE </t>
  </si>
  <si>
    <t>UICDR</t>
  </si>
  <si>
    <t>A15</t>
  </si>
  <si>
    <t>A16</t>
  </si>
  <si>
    <t xml:space="preserve">Action pour le Developpment Communautaire </t>
  </si>
  <si>
    <t>A.De.Co-DRC</t>
  </si>
  <si>
    <t xml:space="preserve">A.De.Co-DRC - Action pour le Developpment Communautaire </t>
  </si>
  <si>
    <t>A17</t>
  </si>
  <si>
    <t>Action Chretienne pour l'Aide et le Développement</t>
  </si>
  <si>
    <t>ACAD</t>
  </si>
  <si>
    <t>ACAD - Action Chretienne pour l'Aide et le Développement</t>
  </si>
  <si>
    <t>A18</t>
  </si>
  <si>
    <t>Action Paysanne</t>
  </si>
  <si>
    <t>A19</t>
  </si>
  <si>
    <t>Action de developpement pour la communauté</t>
  </si>
  <si>
    <t>ADC</t>
  </si>
  <si>
    <t>ADC - Action de developpement pour la communauté</t>
  </si>
  <si>
    <t>A20</t>
  </si>
  <si>
    <t>African Lath in the World</t>
  </si>
  <si>
    <t>ALW</t>
  </si>
  <si>
    <t>ALW - African Lath in the World</t>
  </si>
  <si>
    <t>A21</t>
  </si>
  <si>
    <t>AOF</t>
  </si>
  <si>
    <t>A22</t>
  </si>
  <si>
    <t xml:space="preserve">Action pour la Promotion des Groupes Vulnerables </t>
  </si>
  <si>
    <t>APGV</t>
  </si>
  <si>
    <t xml:space="preserve">APGV - Action pour la Promotion des Groupes Vulnerables </t>
  </si>
  <si>
    <t>A23</t>
  </si>
  <si>
    <t>Action por la Sauvegarde de l'Enfant et de la Femme Abandonnes</t>
  </si>
  <si>
    <t>ASEFA</t>
  </si>
  <si>
    <t>ASEFA - Action por la Sauvegarde de l'Enfant et de la Femme Abandonnes</t>
  </si>
  <si>
    <t>A24</t>
  </si>
  <si>
    <t>Association UGEUZI/Congo Change</t>
  </si>
  <si>
    <t>ASUCO</t>
  </si>
  <si>
    <t>ASUCO - Association UGEUZI/Congo Change</t>
  </si>
  <si>
    <t>A25</t>
  </si>
  <si>
    <t xml:space="preserve">Action des Volontaires pour la Solidarité et le Développement </t>
  </si>
  <si>
    <t>AVDS</t>
  </si>
  <si>
    <t xml:space="preserve">AVDS - Action des Volontaires pour la Solidarité et le Développement </t>
  </si>
  <si>
    <t>A26</t>
  </si>
  <si>
    <t>Action des Volontaires Unis pour le Developpement et la Santé</t>
  </si>
  <si>
    <t>AVUDS</t>
  </si>
  <si>
    <t>AVUDS - Action des Volontaires Unis pour le Developpement et la Santé</t>
  </si>
  <si>
    <t>A27</t>
  </si>
  <si>
    <t>BDCD - CARITAS Bunia</t>
  </si>
  <si>
    <t>A28</t>
  </si>
  <si>
    <t xml:space="preserve">Concert d'Actions pour Jeunes et Enfants Défavorisés </t>
  </si>
  <si>
    <t>CAJED</t>
  </si>
  <si>
    <t xml:space="preserve">CAJED - Concert d'Actions pour Jeunes et Enfants Défavorisés </t>
  </si>
  <si>
    <t>A29</t>
  </si>
  <si>
    <t>CANACU - Communauté des Amis de la Nature et de la Culture</t>
  </si>
  <si>
    <t>A30</t>
  </si>
  <si>
    <t>Cap Santé</t>
  </si>
  <si>
    <t>A31</t>
  </si>
  <si>
    <t>Comité d'Appui au Travail Social de Rue</t>
  </si>
  <si>
    <t>CATSR</t>
  </si>
  <si>
    <t>CATSR - Comité d'Appui au Travail Social de Rue</t>
  </si>
  <si>
    <t>A32</t>
  </si>
  <si>
    <t>Collectif pour l'emergence des femmes du Kasaï</t>
  </si>
  <si>
    <t>CEFK</t>
  </si>
  <si>
    <t>CEFK - Collectif pour l'emergence des femmes du Kasaï</t>
  </si>
  <si>
    <t>A33</t>
  </si>
  <si>
    <t>CODEL</t>
  </si>
  <si>
    <t>A34</t>
  </si>
  <si>
    <t>Congo.Ju/RDC</t>
  </si>
  <si>
    <t>A35</t>
  </si>
  <si>
    <t>Solidarité Coopérative Agricole du Congo</t>
  </si>
  <si>
    <t>SOCOAC</t>
  </si>
  <si>
    <t>SOCOAC (Solidarité Coopérative Agricole du Congo)</t>
  </si>
  <si>
    <t>A36</t>
  </si>
  <si>
    <t>Centre de recuperation et de reinsertion Marie mere de l'esperance</t>
  </si>
  <si>
    <t xml:space="preserve">CRRMME </t>
  </si>
  <si>
    <t>CRRMME - Centre de recuperation et de reinsertion Marie mere de l'esperance</t>
  </si>
  <si>
    <t>A37</t>
  </si>
  <si>
    <t>Centre social de developpement d'intervention</t>
  </si>
  <si>
    <t xml:space="preserve">CSID </t>
  </si>
  <si>
    <t>CSID - Centre social de developpement d'intervention</t>
  </si>
  <si>
    <t>A38</t>
  </si>
  <si>
    <t>Solidarite pour le Developpement et l Emergence du Kasai</t>
  </si>
  <si>
    <t xml:space="preserve">SDEK </t>
  </si>
  <si>
    <t>SDEK - Solidarite pour le Developpement et l Emergence du Kasai</t>
  </si>
  <si>
    <t>A39</t>
  </si>
  <si>
    <t>Engagement communautaire contre le VIH SIDA et la maltraitance de l'Enfant</t>
  </si>
  <si>
    <t xml:space="preserve">ECVM </t>
  </si>
  <si>
    <t>ECVM - Engagement communautaire contre le VIH SIDA et la maltraitance de l'Enfant</t>
  </si>
  <si>
    <t>A40</t>
  </si>
  <si>
    <t>RPP</t>
  </si>
  <si>
    <t>A41</t>
  </si>
  <si>
    <t>UMOJA AFRICA</t>
  </si>
  <si>
    <t>A42</t>
  </si>
  <si>
    <t>Synergie de femmes Unies pour le Développement et la Paix</t>
  </si>
  <si>
    <t xml:space="preserve">SYFUDP </t>
  </si>
  <si>
    <t>SYFUDP - Synergie de femmes Unies pour le Développement et la Paix</t>
  </si>
  <si>
    <t>A43</t>
  </si>
  <si>
    <t>Union des femmes pour la dignité humaine</t>
  </si>
  <si>
    <t xml:space="preserve">UFDH </t>
  </si>
  <si>
    <t>UFDH - Union des femmes pour la dignité humaine</t>
  </si>
  <si>
    <t>A44</t>
  </si>
  <si>
    <t>Division des affaires sociales ddu Kasaï oriental</t>
  </si>
  <si>
    <t xml:space="preserve">Divas Ituri </t>
  </si>
  <si>
    <t>Divas Ituri - Division des affaires sociales ddu Kasaï oriental</t>
  </si>
  <si>
    <t>A45</t>
  </si>
  <si>
    <t>Union pour la Paix et la Promotion des Droits de l’Enfant au Congo</t>
  </si>
  <si>
    <t xml:space="preserve">UPDECO </t>
  </si>
  <si>
    <t>UPDECO - Union pour la Paix et la Promotion des Droits de l’Enfant au Congo</t>
  </si>
  <si>
    <t>A46</t>
  </si>
  <si>
    <t>KUJITEMEA ACTIONS</t>
  </si>
  <si>
    <t xml:space="preserve">KUA </t>
  </si>
  <si>
    <t>KUA - KUJITEMEA ACTIONS</t>
  </si>
  <si>
    <t>A47</t>
  </si>
  <si>
    <t>Œuvres Philanthropiques et Humanitaires Kimbanguiste</t>
  </si>
  <si>
    <t xml:space="preserve">OPHK </t>
  </si>
  <si>
    <t>OPHK - Œuvres Philanthropiques et Humanitaires Kimbanguiste</t>
  </si>
  <si>
    <t>A48</t>
  </si>
  <si>
    <t>Synergie des Organisations Paysannes de Développement Intégral</t>
  </si>
  <si>
    <t xml:space="preserve">SYOPADI </t>
  </si>
  <si>
    <t>SYOPADI - Synergie des Organisations Paysannes de Développement Intégral</t>
  </si>
  <si>
    <t>A49</t>
  </si>
  <si>
    <t>initiatives des femmes pour la participation</t>
  </si>
  <si>
    <t xml:space="preserve">IFEM </t>
  </si>
  <si>
    <t>IFEM - initiatives des femmes pour la participation</t>
  </si>
  <si>
    <t>A50</t>
  </si>
  <si>
    <t>Reseau des organisations paysannes et autochtones du congo</t>
  </si>
  <si>
    <t xml:space="preserve">ROPAC </t>
  </si>
  <si>
    <t>ROPAC - Reseau des organisations paysannes et autochtones du congo</t>
  </si>
  <si>
    <t>A51</t>
  </si>
  <si>
    <t xml:space="preserve">CREDI </t>
  </si>
  <si>
    <t>CREDI - Centre de Recherche pour le Développement Intégré</t>
  </si>
  <si>
    <t>A52</t>
  </si>
  <si>
    <t>Solisarité Plus asbl</t>
  </si>
  <si>
    <t xml:space="preserve">SOLIPLUS </t>
  </si>
  <si>
    <t>SOLIPLUS - Solisarité Plus asbl</t>
  </si>
  <si>
    <t>A53</t>
  </si>
  <si>
    <t>JUSTICE PLUS</t>
  </si>
  <si>
    <t xml:space="preserve">JP </t>
  </si>
  <si>
    <t>JP - JUSTICE PLUS</t>
  </si>
  <si>
    <t>A54</t>
  </si>
  <si>
    <t>Synergie pour l'Autonomisation de la femme et de la jeune fille</t>
  </si>
  <si>
    <t xml:space="preserve">SAF </t>
  </si>
  <si>
    <t>SAF - Synergie pour l'Autonomisation de la femme et de la jeune fille</t>
  </si>
  <si>
    <t>A55</t>
  </si>
  <si>
    <t xml:space="preserve">Femme Congolaise pour le Developpmeent </t>
  </si>
  <si>
    <t xml:space="preserve">FECONDE </t>
  </si>
  <si>
    <t xml:space="preserve">FECONDE - Femme Congolaise pour le Developpmeent </t>
  </si>
  <si>
    <t>A56</t>
  </si>
  <si>
    <t>Femmes en action pour le developpement multisectoriel</t>
  </si>
  <si>
    <t xml:space="preserve">FADEM </t>
  </si>
  <si>
    <t>FADEM - Femmes en action pour le developpement multisectoriel</t>
  </si>
  <si>
    <t>A57</t>
  </si>
  <si>
    <t>Forum des Mamans de l'Ituri</t>
  </si>
  <si>
    <t xml:space="preserve">FOMI </t>
  </si>
  <si>
    <t>FOMI - Forum des Mamans de l'Ituri</t>
  </si>
  <si>
    <t>A58</t>
  </si>
  <si>
    <t xml:space="preserve">Protection D'Appui pour le Developpment Communautaire </t>
  </si>
  <si>
    <t>PADC</t>
  </si>
  <si>
    <t xml:space="preserve">PADC-RDC - Protection D'Appui pour le Developpment Communautaire </t>
  </si>
  <si>
    <t>A59</t>
  </si>
  <si>
    <t>Centre Resolution conflits nationale</t>
  </si>
  <si>
    <t xml:space="preserve">CRC </t>
  </si>
  <si>
    <t>CRC - Centre Resolution conflits nationale</t>
  </si>
  <si>
    <t>A60</t>
  </si>
  <si>
    <t xml:space="preserve">Reseau d'Associations pour le Developpment Durable </t>
  </si>
  <si>
    <t xml:space="preserve">RAD </t>
  </si>
  <si>
    <t xml:space="preserve">RAD - Reseau d'Associations pour le Developpment Durable </t>
  </si>
  <si>
    <t>A61</t>
  </si>
  <si>
    <t xml:space="preserve">World Peace Protection </t>
  </si>
  <si>
    <t xml:space="preserve">WPP </t>
  </si>
  <si>
    <t xml:space="preserve">WPP - World Peace Protection </t>
  </si>
  <si>
    <t>A62</t>
  </si>
  <si>
    <t xml:space="preserve">Femme enfant et nature espoir du developpement </t>
  </si>
  <si>
    <t xml:space="preserve">FENED </t>
  </si>
  <si>
    <t xml:space="preserve">FENED - Femme enfant et nature espoir du developpement </t>
  </si>
  <si>
    <t>A63</t>
  </si>
  <si>
    <t>Reseau d'investissement pour le developpement integral</t>
  </si>
  <si>
    <t xml:space="preserve">RIDI </t>
  </si>
  <si>
    <t>RIDI - Reseau d'investissement pour le developpement integral</t>
  </si>
  <si>
    <t>A64</t>
  </si>
  <si>
    <t>PENDO AFRICAN INITIATIVE FOR GOOD JUSTICE</t>
  </si>
  <si>
    <t xml:space="preserve">PAIGJ </t>
  </si>
  <si>
    <t>PAIGJ - PENDO AFRICAN INITIATIVE FOR GOOD JUSTICE</t>
  </si>
  <si>
    <t>A65</t>
  </si>
  <si>
    <t>AVENIR</t>
  </si>
  <si>
    <t>ENFANT</t>
  </si>
  <si>
    <t>ENFANT-AVENIR</t>
  </si>
  <si>
    <t>A66</t>
  </si>
  <si>
    <t>Echos de l'espoir grands lacs</t>
  </si>
  <si>
    <t xml:space="preserve">EDEGL </t>
  </si>
  <si>
    <t>EDEGL - Echos de l'espoir grands lacs</t>
  </si>
  <si>
    <t>A67</t>
  </si>
  <si>
    <t>Division Provinciale des Affaires Sociales du Kasaï Oriental</t>
  </si>
  <si>
    <t xml:space="preserve">Divas Ko </t>
  </si>
  <si>
    <t>Divas Ko - Division Provinciale des Affaires Sociales du Kasaï Oriental</t>
  </si>
  <si>
    <t>A68</t>
  </si>
  <si>
    <t>REFEDEF</t>
  </si>
  <si>
    <t>A69</t>
  </si>
  <si>
    <t>Encadrement des femmes indigènes et des ménages vulnérables</t>
  </si>
  <si>
    <t xml:space="preserve">EFIM </t>
  </si>
  <si>
    <t>EFIM - Encadrement des femmes indigènes et des ménages vulnérables</t>
  </si>
  <si>
    <t>A70</t>
  </si>
  <si>
    <t>Division Provinciale Genre,Famile et Enfant du Kasaï Oriental</t>
  </si>
  <si>
    <t xml:space="preserve">DIVIGEFAEKOR </t>
  </si>
  <si>
    <t>DIVIGEFAEKOR - Division Provinciale Genre,Famile et Enfant du Kasaï Oriental</t>
  </si>
  <si>
    <t>A71</t>
  </si>
  <si>
    <t>lyex</t>
  </si>
  <si>
    <t>A72</t>
  </si>
  <si>
    <t>Organisation pour la santé familiale</t>
  </si>
  <si>
    <t xml:space="preserve">OSAF </t>
  </si>
  <si>
    <t>OSAF - Organisation pour la santé familiale</t>
  </si>
  <si>
    <t>A73</t>
  </si>
  <si>
    <t>Mpokolo wa muoyo</t>
  </si>
  <si>
    <t xml:space="preserve">MWM </t>
  </si>
  <si>
    <t>MWM - Mpokolo wa muoyo</t>
  </si>
  <si>
    <t>A74</t>
  </si>
  <si>
    <t>WOMEN NEEDED PEACE</t>
  </si>
  <si>
    <t xml:space="preserve">WNP </t>
  </si>
  <si>
    <t>WNP - WOMEN NEEDED PEACE</t>
  </si>
  <si>
    <t>A75</t>
  </si>
  <si>
    <t>Les Premiers des Droits de l'enfant et de la Femme</t>
  </si>
  <si>
    <t xml:space="preserve">LPDEF </t>
  </si>
  <si>
    <t>LPDEF - Les Premiers des Droits de l'enfant et de la Femme</t>
  </si>
  <si>
    <t>A76</t>
  </si>
  <si>
    <t>DEVCO</t>
  </si>
  <si>
    <t>A77</t>
  </si>
  <si>
    <t>Foyer de Lutte contre la Malnutrition</t>
  </si>
  <si>
    <t xml:space="preserve">FLCM </t>
  </si>
  <si>
    <t>FLCM - Foyer de Lutte contre la Malnutrition</t>
  </si>
  <si>
    <t>A78</t>
  </si>
  <si>
    <t>HAC</t>
  </si>
  <si>
    <t>A79</t>
  </si>
  <si>
    <t>Solidarité et Appui au Développement communautaire</t>
  </si>
  <si>
    <t>SADEC - Solidarité et Appui au Développement communautaire</t>
  </si>
  <si>
    <t>A80</t>
  </si>
  <si>
    <t>Federation des acteur de l'economie informelle au congo</t>
  </si>
  <si>
    <t>FAEIC</t>
  </si>
  <si>
    <t>FAEIC - Federation des acteur de l'economie informelle au congo</t>
  </si>
  <si>
    <t>A81</t>
  </si>
  <si>
    <t>Génération Epanouie</t>
  </si>
  <si>
    <t>GEP</t>
  </si>
  <si>
    <t>GEP - Génération Epanouie</t>
  </si>
  <si>
    <t>A82</t>
  </si>
  <si>
    <t>Action for Improvement of Food Child and Mother</t>
  </si>
  <si>
    <t>AFICM</t>
  </si>
  <si>
    <t>AFICM - Action for Improvement of Food Child and Mother</t>
  </si>
  <si>
    <t>A83</t>
  </si>
  <si>
    <t>Enfance Solidaire Tujikaze</t>
  </si>
  <si>
    <t>EST</t>
  </si>
  <si>
    <t>EST - Enfance Solidaire Tujikaze</t>
  </si>
  <si>
    <t>A84</t>
  </si>
  <si>
    <t>Women Needed Peace</t>
  </si>
  <si>
    <t>WNP</t>
  </si>
  <si>
    <t>WNP - Women Needed Peace</t>
  </si>
  <si>
    <t>A85</t>
  </si>
  <si>
    <t>OSAF</t>
  </si>
  <si>
    <t>A86</t>
  </si>
  <si>
    <t>Programme d'Action Communautaire de Lutte contre les Anti Valeurs</t>
  </si>
  <si>
    <t>PACLAV - Programme d'Action Communautaire de Lutte contre les Anti Valeurs</t>
  </si>
  <si>
    <t>A87</t>
  </si>
  <si>
    <t>Programme Approprié de technologie Santé</t>
  </si>
  <si>
    <t>PATH</t>
  </si>
  <si>
    <t>PATH - Programme Appropriee de technologie Santé</t>
  </si>
  <si>
    <t>A88</t>
  </si>
  <si>
    <t>DFSA</t>
  </si>
  <si>
    <t>A89</t>
  </si>
  <si>
    <t>A90</t>
  </si>
  <si>
    <t>Promotion et Complémentarité des Cultures pour le Dévellopement</t>
  </si>
  <si>
    <t>PROCCUDE - Promotion et Complémentarité des Cultures pour le Dévellopement</t>
  </si>
  <si>
    <t>Cluster</t>
  </si>
  <si>
    <t>Cluster Name</t>
  </si>
  <si>
    <t>Code Indicator</t>
  </si>
  <si>
    <t>Indicator</t>
  </si>
  <si>
    <t>Type beneficiaire</t>
  </si>
  <si>
    <t>CLSHL/CO4/IN3</t>
  </si>
  <si>
    <t>[COVID] Nombre de personnes ayant assisté à la sensibilisation au covid-19 dans le cadre d'un projet abris</t>
  </si>
  <si>
    <t>Personnes</t>
  </si>
  <si>
    <t>CLSHL/CO2/IN1</t>
  </si>
  <si>
    <t>[COVID] Nombre de personnes déplacées de plus de 6 mois (hommes et femmes) assistées pour acquérir un abri d’urgence agrémenté d'un kit covid</t>
  </si>
  <si>
    <t>CLSHL/CO4/IN1</t>
  </si>
  <si>
    <t>[COVID] Nombre de personnes déplacées depuis moins de 6 mois (hommes et femmes) assistées pour acquérir un abri d’urgence agrémenté d'un kit d’hygiène COVID-19 (masque protecteur, gants, gel hydroalcoolique, thermomètre).</t>
  </si>
  <si>
    <t>CLSHL/CO4/IN2</t>
  </si>
  <si>
    <t>[COVID] Nombre de personnes déplacées depuis moins de 6 mois qui ont recu de l'aide dans un site de distribution adapté aux mesures de sécurité covid accrues</t>
  </si>
  <si>
    <t>CLSHL/CO1/IN1</t>
  </si>
  <si>
    <t>[COVID] Nombre de personnes résidant dans les sites formels bénéficiant d'une évaluation et identification des zones à risque dans leur site</t>
  </si>
  <si>
    <t>Nombre de personnes (hommes et femmes) appuyées dans la réhabilitation ou reconstruction de leur abri/logement (surtout dans les cas de retournés)</t>
  </si>
  <si>
    <t>CLSHL/CO3/IN1</t>
  </si>
  <si>
    <t>Nombre de personnes (hommes et femmes) appuyées dans la réhabilitation ou reconstruction de leur abris /logement (surtout dans les cas de retournés) grâce à la mise à disposition de matériaux et soutien uniquement</t>
  </si>
  <si>
    <t>CLSHL/CO3/IN2</t>
  </si>
  <si>
    <t>Nombre de personnes (hommes et femmes) appuyées dans la réhabilitation ou reconstruction de leur abris /logement (surtout dans les cas de retournés) grâce à un appui monétaire (et à la mise à disposition de matériaux et soutien) modalité monétaire ou mixte</t>
  </si>
  <si>
    <t>CLSHL/CO3/IN3</t>
  </si>
  <si>
    <t>Nombre de personnes (hommes et femmes) qui ont pu se réapproprier ou regagner leur terrain et logement grâce à une décision rendue par une instance administrative, coutumiere ou communautaire (restitution)</t>
  </si>
  <si>
    <t>CLSHL/CO1/IN3</t>
  </si>
  <si>
    <t>Nombre de personnes déplacées de plus de 6 mois (hommes et femmes) assistées pour acquérir un abri d’urgence</t>
  </si>
  <si>
    <t>CLSHL/CO1/IN2</t>
  </si>
  <si>
    <t>Nombre de personnes déplacées de plus de 6 mois (hommes et femmes) qui ont bénéficié d’un appui pour le loyer</t>
  </si>
  <si>
    <t>Nombre de personnes déplacées depuis moins de 6 mois (hommes et femmes) assistées pour acquérir un abri d’urgence grâce à la mise à disposition de matériaux et soutien uniquement</t>
  </si>
  <si>
    <t>CLSHL/CO2/IN2</t>
  </si>
  <si>
    <t>Nombre de personnes déplacées depuis moins de 6 mois (hommes et femmes) assistées pour acquérir un abri d’urgence grâce à un appui monétaire (et à la mise à disposition de matériaux et soutien) modalité monétaire ou mixte</t>
  </si>
  <si>
    <t xml:space="preserve">Nombre de personnes déplacées depuis moins de 6 mois (hommes et femmes) qui ont bénéficié d’un appui pour le loyer </t>
  </si>
  <si>
    <t>Nombre de personnes déplacées depuis moins de 6 mois dont la maison est mise à niveau (surtout maisons des familles d’accueil qui logent des déplacés ou non-FAMAC très vulnérables) grâce à la mise à disposition de matériaux et soutien uniquement</t>
  </si>
  <si>
    <t>Nombre de personnes dont la maison est mise à niveau (surtout maisons des familles d’accueil qui logent des déplacés ou non-FAMAC très vulnérables) grâce à un appui monétaire et à la mise à disposition de matériaux et soutien (modalité monétaire ou mixte)</t>
  </si>
  <si>
    <t>Nombre de personnes (ventilées par genre, âge et diversité dans le besoin couvertes par une assistance en accès aux articles ménagers essentiels à travers les distributions directes</t>
  </si>
  <si>
    <t>Nombre de personnes assistées en AME/Abris à travers la modalité CASH</t>
  </si>
  <si>
    <t>Nombre de personnes assistées en AME/Abris à travers la modalité Coupons</t>
  </si>
  <si>
    <t>Nombre de victimes de VBG ayant reçu un kit de dignité</t>
  </si>
  <si>
    <t>CLCSH/CO1/IN2</t>
  </si>
  <si>
    <t>Montants (US$) total distribué à travers une réponse en espèces à usages multiples</t>
  </si>
  <si>
    <t>CLCSH/CO1/IN1</t>
  </si>
  <si>
    <t>Nombre de personnes assistées à travers une réponse en espèces à usages multiples</t>
  </si>
  <si>
    <t>People</t>
  </si>
  <si>
    <t>CLCSS/CO1/IN1</t>
  </si>
  <si>
    <t>Clusters ayant des ressources humaines en coordination et gestion de l'information au niveau national</t>
  </si>
  <si>
    <t>Clusters</t>
  </si>
  <si>
    <t>CLWSH/CO1/IN1</t>
  </si>
  <si>
    <t>[COVID] Nombre de personnes vivants dans des ZS (communauté et sites de déplacés) à risque d’épidémie de COVID-19 ayant bénéficié d’un paquet de services EHA inclusif (désagrégé par genre, âge, et handicap) (préparation et prévention)</t>
  </si>
  <si>
    <t>Nombre d’enfants (filles et garçons, y compris les enfants en situation de handicap) affectés par la malnutrition aigüe sévère et de femmes enceintes et allaitantes (FEFA) (y compris les femmes handicapées enceintes et allaitantes) ayant accès aux services EHA au niveau des centres de prise en charge et des ménages</t>
  </si>
  <si>
    <t>Enfants</t>
  </si>
  <si>
    <t>CLWSH/CO2/IN1</t>
  </si>
  <si>
    <t>Nombre de EAFGA dans les CTO ayant accès aux services EHA inclusifs (désagrégé par genre, âge, et handicap)</t>
  </si>
  <si>
    <t>CLWSH/CO2/IN2</t>
  </si>
  <si>
    <t>Nombre de personnes affectées par l’épidémie (choléra) ayant bénéficié d’un paquet de services EHA (réponse) (désagrégé par genre, âge, et handicap)</t>
  </si>
  <si>
    <t>Nombre de personnes affectées par les conflits et/ou catastrophes naturelles ayant accès aux services EHA inclusifs (désagrégé par genre, âge, et handicap)</t>
  </si>
  <si>
    <t>Nombre de personnes vivants dans des ZS à risque d’épidémie ayant bénéficié d’un paquet de services EHA inclusif (désagrégé par genre, âge, et handicap) (préparation et prévention)</t>
  </si>
  <si>
    <t>CLEDU/CO1/IN1</t>
  </si>
  <si>
    <t>[COVID] Nombre d’enfants de 6 à 17 ans affectées par les épidemies (y compris le COVID-19) ayant accès aux services d’eau hygiène et assainissement (EHA) en milieu scolaire (désagrégé par sexe, tranche d'âge, et handicap)</t>
  </si>
  <si>
    <t>Élèves</t>
  </si>
  <si>
    <t>[COVID] Nombre d'enfants de 6 à 17 ans sensibilisés sur les risques liés au COVID-19 à travers les activités éducatives  (désagrégé par sexe, tranche d'âge, et handicap)</t>
  </si>
  <si>
    <t>CLEDU/CO1/IN2</t>
  </si>
  <si>
    <t>[COVID] Nombre des filles et garçons de 6 à 17 ans atteints par l'enseignement à distance  (désagrégé par sexe, tranche d'âge, et handicap)</t>
  </si>
  <si>
    <t>Nombre d'enfants de 6 à 17 ans déplacés, retournés ou refoulés depuis moins de 6 mois et ceux des ménages d’accueil qui sont inscrits à l'école (désagrégé par sexe, tranche d'âge, et handicap)</t>
  </si>
  <si>
    <t>CLEDU/CO2/IN1</t>
  </si>
  <si>
    <t>Nombre d'enfants de 6 à 17 ans issus des déplacés, retournés ou refoulés entre 7 et 18 mois et ceux des ménages d’accueil qui sont inscrits à l'école (désagrégé par sexe, tranche d'âge, et handicap)</t>
  </si>
  <si>
    <t>Enseignants</t>
  </si>
  <si>
    <t>CLEDU/CO2/IN2</t>
  </si>
  <si>
    <t>Nombre d'enseignants formés sur la facilitation de l'apprentissage à distance (désagrégé par sexe)</t>
  </si>
  <si>
    <t>Nombre d'enseignants formés sur les thématiques clés, y compris la méthodologie centrée sur l'enfant, l'appui psychosocial, et l'éducation pour la paix (désagrégé par thématique et sexe)</t>
  </si>
  <si>
    <t>[COVID] Mis en place de plateformes logistiques pour l'entreposage des NFI et medicaments destinés à la reponse au COVID-19 à dans les grand hubs du cluster ( Kinshasa-Goma-Kalemie-Tshikapa)</t>
  </si>
  <si>
    <t>CLLOG/CO1/IN2</t>
  </si>
  <si>
    <t>Hubs couverts par le cluster selon les besoins définie dans le CONOPS</t>
  </si>
  <si>
    <t>Hubs</t>
  </si>
  <si>
    <t>CLLOG/CO1/IN3</t>
  </si>
  <si>
    <t>Nombre de passagers transportés</t>
  </si>
  <si>
    <t>CLLOG/CO1/IN1</t>
  </si>
  <si>
    <t>Nombre de réunions du cluster organisés</t>
  </si>
  <si>
    <t>Réunions</t>
  </si>
  <si>
    <t>CLNUT/CO1/IN1</t>
  </si>
  <si>
    <t>[COVID] Nombre de personnes testées positives au COVID-19 ayant reçus des soins nutritionnels dans les FOSA appuyées dans la riposte COVID-19</t>
  </si>
  <si>
    <t>CLNUT/CO1/IN2</t>
  </si>
  <si>
    <t>[COVID] Nombre de personnes testées positives au COVID-19 ayant reçus une assistance alimentaire dans les FOSA appuyées dans la riposte COVID-19</t>
  </si>
  <si>
    <t>CLNUT/CO1/IN10</t>
  </si>
  <si>
    <t>Nombre  des personnes  ayant été conseillées sur l’alimentation approprié des jeunes enfants, des femmes enceintes et allaitantes</t>
  </si>
  <si>
    <t>CLNUT/CO1/IN11</t>
  </si>
  <si>
    <t xml:space="preserve">Nombre d’enfants de 6 à 23 mois (Fille et garçons), femmes enceintes et allaitantes ayant  une alimentation adéquate et diversifiée (selon les enquêtes) (possibilité que cet indicateur ne soit pas disponible et qu'il soit remplacé par un autre) </t>
  </si>
  <si>
    <t>CLNUT/CO1/IN9</t>
  </si>
  <si>
    <t>Nombre d’enfants de 6 à 23 mois (filles et garçons), femmes enceintes et allaitantes  ayant bénéficié d’une alimentation supplémentaire spécialisée</t>
  </si>
  <si>
    <t>CLNUT/CO1/IN4</t>
  </si>
  <si>
    <t>Nombre de FEFA MAM pris en charge.</t>
  </si>
  <si>
    <t>CLNUT/CO1/IN3</t>
  </si>
  <si>
    <t>Nombre d'enfant MAM pris en charge.</t>
  </si>
  <si>
    <t>CLNUT/CO1/IN5</t>
  </si>
  <si>
    <t>Nombre d'enfants MAM pris en charge par le protocole simplifié</t>
  </si>
  <si>
    <t>Nombre d'enfants MAS pris en charge par le protocole simplifié</t>
  </si>
  <si>
    <t xml:space="preserve">Nombre d'enfants MAS pris en charge, </t>
  </si>
  <si>
    <t>CLNUT/CO1/IN8</t>
  </si>
  <si>
    <t>Nombre des femmes enceintes/allaitantes/gardiens  d’enfants de 0-23 mois qui ont été conseilées en ANJE ou ANJE en urgence dans la communaute</t>
  </si>
  <si>
    <t>CLNUT/CO1/IN7</t>
  </si>
  <si>
    <t>Nombre des femmes enceintes/allaitantes/gardiens  d’enfants de 0-23 mois qui ont été conseilées en ANJE ou ANJE en urgence dans les structures de sante / site de distribution</t>
  </si>
  <si>
    <t>CLNUT/CO1/IN6</t>
  </si>
  <si>
    <t>Nombre des femmes enceintes/allaitantes/gardiens d’enfants de 0-23 mois suivis dans le contexte d'urgence dans les structures de sante</t>
  </si>
  <si>
    <t>CLPRO/CO1/IN1</t>
  </si>
  <si>
    <t>[COVID] Nombre de  personnes ayant bénéficié d'une séance de counseling</t>
  </si>
  <si>
    <t xml:space="preserve">[COVID] Nombre de comités mises en place dans les sites de déplacement  sont renforcés sur les mesures préventives </t>
  </si>
  <si>
    <t>CLPRO/CO1/IN3</t>
  </si>
  <si>
    <t>[COVID] Nombre de personnes à risque identifiées et référées vers les services competents</t>
  </si>
  <si>
    <t>[COVID] Nombre de personnes atteintes par la sensibilisation effectuée dans les communautés ciblées</t>
  </si>
  <si>
    <t>CLPRO/CO1/IN2</t>
  </si>
  <si>
    <t>[COVID] Nombre de personnes ayant béneficié des activités de suivi des mouvements de populations dans les sites de déplacement</t>
  </si>
  <si>
    <t>Nombre de déplacés, retournés et communautés hôtes ayant bénéficié de l'accompagnement juridique désagregés par âge/genre/ handicap</t>
  </si>
  <si>
    <t>CLPRO/CO3/IN1</t>
  </si>
  <si>
    <t>Nombre de documents de plaidoyers établis et transmis à qui de droit pour améliorer la prise en charge psychosociale, alimentaire, médicale des cas d'alerte, suspects et positifs</t>
  </si>
  <si>
    <t>Nombre de PDI, retournés et communautés hôtes profilées désagregés par âge/genre/handicap</t>
  </si>
  <si>
    <t>Nombre de personne ayant bénéficié d'une séance de sensibilisation sur la cohabitation pacifique désagregée par âge/genre/handicap</t>
  </si>
  <si>
    <t>Nombre de personnes atteintes par le monitoring protection (personnes à risque de protection dans les zones couvertes par le monitoring de protection) désagrégé par âge/genre/handicap</t>
  </si>
  <si>
    <t>CLPRO/CO2/IN1</t>
  </si>
  <si>
    <t>Nombre de personnes ayant bénéficié d'une séance de sensibilisation sur les droits des personnes (désagrégé par âge/genre/ handicap)</t>
  </si>
  <si>
    <t>CLPRO-HLP/CO3/IN1</t>
  </si>
  <si>
    <t>Nombre de ménages ayant un accès sécurisé (usage, possession, propriété) à des terres et des maisons, grâce à l`assistance légale fournie</t>
  </si>
  <si>
    <t>Ménages</t>
  </si>
  <si>
    <t>CLPRO-HLP/CO3/IN2</t>
  </si>
  <si>
    <t>Nombre de ménages femmes qui ont accès équitable aux terres et aux logements suite aux recours pacifiques et grâce aux enforcements, sensibilisation et la protection de leurs droits sur la terre désagregés par âge/handicap</t>
  </si>
  <si>
    <t>CLPRO-HLP/CO1/IN2</t>
  </si>
  <si>
    <t>Nombre de ménages qui ont accès un logement convenable grâce à l'action de counseling et plaidoyer</t>
  </si>
  <si>
    <t>CLPRO-HLP/CO1/IN1</t>
  </si>
  <si>
    <t>Nombre de ménages qui ont un accès facilité à la terre et aux moyens de substance grâce à l'assistance légale</t>
  </si>
  <si>
    <t>CLPRO-HLP/CO2/IN1</t>
  </si>
  <si>
    <t>Nombre de ménages qui sont assistés pour la prévention et la gestion des conflits LTP désagregés par âge/genre/handicap</t>
  </si>
  <si>
    <t>CLPRO-HLP/CO4/IN1</t>
  </si>
  <si>
    <t>Nombre de personnes (autorités) qui bénéficient de renforcement de capacités pour la prévention et la gestion pacifique des conflits fonciers désagrégé par âge/genre/handicap</t>
  </si>
  <si>
    <t>CLPRO-MIN/CO1/IN2</t>
  </si>
  <si>
    <t>Nombre de leaders communautaires/ points focaux formés, équipés et installés désagregés par âge/genre/handicap</t>
  </si>
  <si>
    <t>CLPRO-MIN/CO1/IN1</t>
  </si>
  <si>
    <t>Nombre de personnes (populations locales, PDI et réfugiés) vivant dans des zones affectées par des conflits armés sensisibilisées sur les risques des mines, restes d’explosifs de guerre (REG) et armes légères et de petit calibre (ALPC) désagrégé par âge/genre/handicap</t>
  </si>
  <si>
    <t>Nombre de personnes vivant dans les zones contaminées ayant bénéficié des activités de dépollution et de destruction des REG et ALPC désagrégé par âge/genre/handicap</t>
  </si>
  <si>
    <t>Nombre de victimes de mines ou restes d’explosifs de guerre (REG) ou armes légères ou de petit calibre (ALPC) recevant une assistance désagrégé par âge/genre/handicap</t>
  </si>
  <si>
    <t>CLPRO-CPN/CO1/IN1</t>
  </si>
  <si>
    <t xml:space="preserve">[COVID] Nombre d'enfants atteints par les outils de communication et de sensibilisation adaptés au COVID-19 </t>
  </si>
  <si>
    <t>CLPRO-CPN/CO2/IN2</t>
  </si>
  <si>
    <t>[COVID] Nombre des adultes et enfants affectés par COVID-19 recevant un soutien émotionnel / psychosocial grâce à un suivi personnalisé</t>
  </si>
  <si>
    <t>CLPRO-CPN/CO2/IN3</t>
  </si>
  <si>
    <t>[COVID] Nombre des cas de protection de l'enfance identifiés referés et pris en charge dans les zones COVID-19</t>
  </si>
  <si>
    <t>[COVID] Nombre des enfants hors cadre familial placés dans les structures d'accueil équipées de kits d'hygiène</t>
  </si>
  <si>
    <t>CLPRO-CPN/CO1/IN2</t>
  </si>
  <si>
    <t>Nombre de filles et de garçons ayant survécu à une violence basée sur le genre ayant bénéficié d’une prise en charge psychosociale et médicale et inclusive désagrégé par âge/genre/handicap</t>
  </si>
  <si>
    <t>Nombre de graves violations des droits de l'enfant (inclus des violences sexuelles et basées sur le genre) rapportées désagrégé par âge/genre/handicap</t>
  </si>
  <si>
    <t>Nombre de personnes et enfants sensibilisés sur les risques de séparation familiale et risques de protection de l’enfance désagrégé par âge/genre/handicap</t>
  </si>
  <si>
    <t>Nombre d'enfants associés aux forces/ groupes armés ayant bénéficié d'un soutien pour la réintégration socio-économique et réinsertion communautaire désagrégé par âge/ genre/handicap</t>
  </si>
  <si>
    <t>CLPRO-CPN/CO3/IN1</t>
  </si>
  <si>
    <t>Nombre d'enfants associés aux forces/ groupes armés identifiés et ayant bénéficié d'un suivi individuel désagrégé par âge/genre/handicap</t>
  </si>
  <si>
    <t>CLPRO-CPN/CO2/IN1</t>
  </si>
  <si>
    <t>Nombre d'enfants non accompagnés (désagrégé par âge/genre/handicap) identifiés et placés dans une prise en charge familiale transitoire ou une solution de remplacement appropriée</t>
  </si>
  <si>
    <t>Nombre d'enfants non accompagnés (désagrégé par âge/genre/handicap) réunis avec leur famille ou bénéficiant de solutions à moyen terme</t>
  </si>
  <si>
    <t>Nombre d'enfants victimes de violence, y compris VBG, d'abus, de négligence ainsi que d'enfants vivant hors cadre familial identifiés et pris en charge dans les zones touchées par le COVID</t>
  </si>
  <si>
    <t>Nombre d'enfants vulnérables et/ou affectés par les urgences humanitaires bénéficiant de soutien psychosocial, incluant l'accès à des Espaces Amis d'Enfants (désagrégé par âge/genre/handicap)</t>
  </si>
  <si>
    <t>CLPRO-GBV/CO1/IN3</t>
  </si>
  <si>
    <t xml:space="preserve">% de survivant(e)s des violences sexuelles ayant reçue une prise en charge médicale dans les points de prestation de service par du personnel formé dans les 72 heures suivant l'incident du viol, ventilé par âge et genre/handicap. </t>
  </si>
  <si>
    <t>CLPRO-GBV/CO1/IN1</t>
  </si>
  <si>
    <t>[COVID] Nombre de personnes sensibilisées sur les VBG et le COVID-19 à travers les médias (radios, TV, réseaux sociaux)</t>
  </si>
  <si>
    <t>Nombre de cas de VBG ayant bénéficié d'un accompagnement juridique/judiciaire désagrégé par âge/genre/handicap</t>
  </si>
  <si>
    <t>CLPRO-GBV/CO1/IN4</t>
  </si>
  <si>
    <t>Nombre de cas de VBG ayant bénéficié d'une assistance psychosociale, y compris l'assistance psychosociale a distance (suivi, RDV et référencement par téléphone) désagregés par âge/genre/handicap</t>
  </si>
  <si>
    <t>Femmes</t>
  </si>
  <si>
    <t>CLPRO-GBV/CO1/IN5</t>
  </si>
  <si>
    <t>Nombre de femmes et filles ayant participé aux activités psychosociales, y compris les survivantes ayant bénéficié de la gestion de cas désagrégé par âge/handicap</t>
  </si>
  <si>
    <t>CLPRO-GBV/CO1/IN6</t>
  </si>
  <si>
    <t xml:space="preserve">Nombre de femmes et filles vulnérables ayant reçu un kit de dignité désagregées par âge / handicap </t>
  </si>
  <si>
    <t>CLPRO-GBV/CO1/IN2</t>
  </si>
  <si>
    <t>Nombre de leaders d’opinion de la société civile mobilisés dans la lutte contre les VBG désagrégé par âge/genre/handicap</t>
  </si>
  <si>
    <t>Nombre de personnes touchées par les informations sur les concepts clés en VBG, le cadre juridique, le circuit des référencement des VBG désagrégé par âge/genre/handicap</t>
  </si>
  <si>
    <t>Nombre de policiers formés dans la lutte contre les VBG désagrégés par âge/genre/handicap</t>
  </si>
  <si>
    <t>Nombre de survivant(e)s de VBG ayant reçu un kit de réinsertion socio-économique ou scolaire désagrégé par âge/genre/handicap</t>
  </si>
  <si>
    <t>Nombre de survivant(e)s des violences sexuelles ayant bénéficié d'une prise en charge médicale désagrégé par âge/genre/handicap</t>
  </si>
  <si>
    <t>Nombre de survivant(e)s des violences sexuelles ayant reçue une prise en charge médicale dans les points de prestation de service par du personnel formé dans les 72 heures suivant l'incident du viol, ventilé par âge et genre/handicap</t>
  </si>
  <si>
    <t>Réponse multisectoriele pour les réfugiés</t>
  </si>
  <si>
    <t>RREF/CO1/IN1</t>
  </si>
  <si>
    <t>[COVID] Nombre de  personnes réfugiées ayant bénéficié de centres d'isolement et de traitement construits ou réaménagés, entièrement équipés et fonctionnels</t>
  </si>
  <si>
    <t>RREF/CO1/IN3</t>
  </si>
  <si>
    <t>[COVID] Nombre de  personnes réfugiées ayant bénéficié du renforcement de la surveillance épidémiologique, des évacuations médicales et des capacités de diagnostic pour le traitement rapide et efficace des cas suspects ou confirmés de COVID-19</t>
  </si>
  <si>
    <t>RREF/CO1/IN5</t>
  </si>
  <si>
    <t xml:space="preserve">[COVID] Nombre de personnes réfugiées ayant bénéficié de l'installation de points et kits de lavage des mains </t>
  </si>
  <si>
    <t>[COVID] Nombre de personnes réfugiées ayant bénéficié des activités de sensibilisation, prévention et surveillance communautaire et d'enquête sur les cas</t>
  </si>
  <si>
    <t xml:space="preserve">[COVID] Nombre de personnes réfugiées ayant bénéficié du monitoring de protection pour les incidents perpétrés en lien avec le COVID-19 </t>
  </si>
  <si>
    <t>RREF/CO1/IN2</t>
  </si>
  <si>
    <t xml:space="preserve">[COVID] Nombre de personnes réfugiées ayant bénéficié du renforcement du programme de nutrition en réponse au choc lié au COVID-19 (intrants, programme de jardinage) </t>
  </si>
  <si>
    <t>[COVID] Nombre de personnes réfugiées ayant bénéficié d'une aide alimentaire supplémentaire pour soutenir leurs moyens de subsistance</t>
  </si>
  <si>
    <t>RREF/CO1/IN4</t>
  </si>
  <si>
    <t xml:space="preserve">[COVID] Nombre de personnes réfugiées ayant bénéficié d'une distribution supplémentaire d'articles d'hygiène et de désinfection </t>
  </si>
  <si>
    <t>[COVID] Nombre de personnes réfugiées sensibilisées sur les VBG et le COVID-19 à travers les médias (radios, TV, réseaux sociaux)</t>
  </si>
  <si>
    <t>Nombre de personnes ayant accès à l'eau potable (7,5 litres par personne et par jour)</t>
  </si>
  <si>
    <t>Nombre de personnes ayant accès aux infrastructures sanitaires (abris disposant de latrines ou de toilettes à trous)</t>
  </si>
  <si>
    <t>Nombre de personnes ayant bénéficié des activités de monitoring de protection des violations des droits humains et autres formes de violence</t>
  </si>
  <si>
    <t>Nombre de personnes ayant bénéficié des activités de prévention des VBG</t>
  </si>
  <si>
    <t xml:space="preserve">Nombre de personnes ayant bénéficié des activités de protection de l'enfance </t>
  </si>
  <si>
    <t>Nombre de personnes ayant bénéficié des activités de surveillance communautaire et mobilisation sociale</t>
  </si>
  <si>
    <t>Nombre de personnes ayant suivi des sessions de sensibilisation à l'hygiène</t>
  </si>
  <si>
    <t>RREF/CO1/IN8</t>
  </si>
  <si>
    <t xml:space="preserve">Nombre de personnes réfugiées (vivant soit dans les sites ou dans les communautés hôtes) ayant reçu un appui en abris d'urgence familial et transitionnel    </t>
  </si>
  <si>
    <t>RREF/CO1/IN7</t>
  </si>
  <si>
    <t xml:space="preserve">Nombre de personnes réfugiées ayant accès  aux services de santé reproductive et VIH </t>
  </si>
  <si>
    <t>RREF/CO1/IN9</t>
  </si>
  <si>
    <t>Nombre de personnes réfugiées ayant accès aux articles ménagers essentiels et  kits de dignité protection</t>
  </si>
  <si>
    <t>Nombre de personnes réfugiées ayant accès aux services de soins de santé primaires &amp; secondaires</t>
  </si>
  <si>
    <t>Nombre d'enfants pris en charge pour la MAM ou MAS</t>
  </si>
  <si>
    <t>RREF/CO1/IN6</t>
  </si>
  <si>
    <t>Nombre d'enfants réfugiés ayant accès à l'éducation primaire et secondaire</t>
  </si>
  <si>
    <t>CLHEA/CO1/IN1</t>
  </si>
  <si>
    <t>[COVID] Nombre de personnes  sensibilisisées sur la communication des risques et engagement communautaire</t>
  </si>
  <si>
    <t>CLHEA/CO1/IN2</t>
  </si>
  <si>
    <t>[COVID] Nombre de personnes ayant béneficié de la prise charge Pychosociale et/ou Nutritionnelle dans les FOSA et/ou dans la communauté (les cas confirmes, les cas suspects et leurs ménages) dans la réponse COVID-19</t>
  </si>
  <si>
    <t>[COVID] Nombre de personnes ayant beneficié des interventions de surveillance dans la communauté</t>
  </si>
  <si>
    <t>[COVID] Nombre de personnes ayant beneficié des interventions PCI en santé dans la réponse COVID-19</t>
  </si>
  <si>
    <t>[COVID] Nombre de personnes ayant beneficié du service d'approvisionnement en intrants médicaux et de laboratoire</t>
  </si>
  <si>
    <t>[COVID] Nombre de personnes ayant beneficiés de la mise en place des mesures/dispositifs de mitigation et de distanciation sociale</t>
  </si>
  <si>
    <t>[COVID] Nombre de personnes confirmées positives au COVID-19 ayant beneficié de la prise en charge médicale</t>
  </si>
  <si>
    <t>Nombre de déplacés/retournés/ familles d'accueil ayant bénéficié d'un accès aux services de soins de santé primaire</t>
  </si>
  <si>
    <t>Nombre de déplacés/retournés/ familles d'accueil ayant bénéficié d'un accès aux services de soins de santé secondaire</t>
  </si>
  <si>
    <t>CLHEA/CO1/IN3</t>
  </si>
  <si>
    <t>Nombre de déplacés/retournés/ familles d'accueil ayant bénéficié d'un accès aux services de soins de santé sexuelle et réproductive</t>
  </si>
  <si>
    <t>Nombre de personnes ayant bénéficié de l'accès aux services de prévention contre la rougeole</t>
  </si>
  <si>
    <t>Nombre de personnes ayant bénéficié de l'accès aux services de prévention contre le choléra</t>
  </si>
  <si>
    <t>Nombre de personnes ayant bénéficié de l'accès aux services de prise en charge médicale lors d'une épidémie de choléra</t>
  </si>
  <si>
    <t>CLHEA/CO1/IN4</t>
  </si>
  <si>
    <t>Nombre de personnes ayant bénéficié de l'accès aux services de prise en charge médicale lors d'une épidémie de rougeole</t>
  </si>
  <si>
    <t>CLHEA/CO1/IN5</t>
  </si>
  <si>
    <t>Nombre de personnes ayant bénéficié de l'accès aux services de prise en charge médicale lors d'une épidémie et/ou flambée épidémique de paludisme</t>
  </si>
  <si>
    <t>CLHEA/CO2/IN2</t>
  </si>
  <si>
    <t>Nombre de personnes ayant bénéficié de l'accès aux services de prise en charge médicale suite aux complications de la malnutrition aigue sévère</t>
  </si>
  <si>
    <t>CLHEA/CO2/IN1</t>
  </si>
  <si>
    <t>Nombre de personnes ayant bénéficié de l'accès aux services de prise en charge médicale suite aux violences basées sur le genre</t>
  </si>
  <si>
    <t>CLFSC/SP10/IN1</t>
  </si>
  <si>
    <t>[COVID] Nombre de personnes en IPC 3 et 4 ayant reçu une sensibilisation communautaire au travers les activités d'assistance alimentaire</t>
  </si>
  <si>
    <t>CLFSC/SP2/IN2</t>
  </si>
  <si>
    <t>Nombre de personnes en IPC 3 et 4 ayant reçu une assistance alimentaire en cash</t>
  </si>
  <si>
    <t>CLFSC/SP2/IN1</t>
  </si>
  <si>
    <t>Nombre de personnes en IPC 3 et 4 ayant reçu une assistance alimentaire en vivres</t>
  </si>
  <si>
    <t>CLFSC/SP5/IN1</t>
  </si>
  <si>
    <t>Nombre de personnes en IPC 3 et 4 qui seront assistées à travers un appui à la production agricole d'urgence afin d'améliorer leurs conditions de vie</t>
  </si>
  <si>
    <t>CLFSC/SP5/IN2</t>
  </si>
  <si>
    <t>Nombre de personnes en IPC 3 et 4 qui seront assistées à travers un appui aux moyens de subsistance afin d'améliorer leurs conditions de vie</t>
  </si>
  <si>
    <t>ADM1 EN</t>
  </si>
  <si>
    <t>ADM1 PCODE</t>
  </si>
  <si>
    <t>ADM2 EN</t>
  </si>
  <si>
    <t>ADM2 PCODE</t>
  </si>
  <si>
    <t>ADM2 PT</t>
  </si>
  <si>
    <t>ADM3 PT</t>
  </si>
  <si>
    <t>ADM3 PCODE</t>
  </si>
  <si>
    <t>FID</t>
  </si>
  <si>
    <t>ADM0 EN</t>
  </si>
  <si>
    <t>ADM0 PT</t>
  </si>
  <si>
    <t>ADM0 PCODE</t>
  </si>
  <si>
    <t>ADM1 PT</t>
  </si>
  <si>
    <t>ADM3 TYPE</t>
  </si>
  <si>
    <t>Kinshasa</t>
  </si>
  <si>
    <t>CD10</t>
  </si>
  <si>
    <t>CD1000</t>
  </si>
  <si>
    <t>Bandalungwa</t>
  </si>
  <si>
    <t>CD1000ZS01</t>
  </si>
  <si>
    <t>RDC</t>
  </si>
  <si>
    <t>CD</t>
  </si>
  <si>
    <t>Zone de santé</t>
  </si>
  <si>
    <t>Code Province</t>
  </si>
  <si>
    <t>Territoire</t>
  </si>
  <si>
    <t>Code Terrtoire</t>
  </si>
  <si>
    <t>Kongo-Central</t>
  </si>
  <si>
    <t>CD20</t>
  </si>
  <si>
    <t>Matadi</t>
  </si>
  <si>
    <t>CD2001</t>
  </si>
  <si>
    <t>Barumbu</t>
  </si>
  <si>
    <t>CD1000ZS02</t>
  </si>
  <si>
    <t>Code
Zone de santé</t>
  </si>
  <si>
    <t>Kwango</t>
  </si>
  <si>
    <t>CD31</t>
  </si>
  <si>
    <t>Boma</t>
  </si>
  <si>
    <t>CD2002</t>
  </si>
  <si>
    <t>Binza Meteo</t>
  </si>
  <si>
    <t>CD1000ZS03</t>
  </si>
  <si>
    <t>Kwilu</t>
  </si>
  <si>
    <t>CD32</t>
  </si>
  <si>
    <t>Moanda</t>
  </si>
  <si>
    <t>CD2003</t>
  </si>
  <si>
    <t>Binza Ozone</t>
  </si>
  <si>
    <t>CD1000ZS04</t>
  </si>
  <si>
    <t>Maï-Ndombe</t>
  </si>
  <si>
    <t>CD33</t>
  </si>
  <si>
    <t>Lukula</t>
  </si>
  <si>
    <t>CD2005</t>
  </si>
  <si>
    <t>Biyela</t>
  </si>
  <si>
    <t>CD1000ZS05</t>
  </si>
  <si>
    <t>Equateur</t>
  </si>
  <si>
    <t>CD41</t>
  </si>
  <si>
    <t>Tshela</t>
  </si>
  <si>
    <t>CD2007</t>
  </si>
  <si>
    <t>Bumbu</t>
  </si>
  <si>
    <t>CD1000ZS06</t>
  </si>
  <si>
    <t>Sud-Ubangi</t>
  </si>
  <si>
    <t>CD42</t>
  </si>
  <si>
    <t>Seke-Banza</t>
  </si>
  <si>
    <t>CD2009</t>
  </si>
  <si>
    <t>Gombe</t>
  </si>
  <si>
    <t>CD1000ZS07</t>
  </si>
  <si>
    <t>Nord-Ubangi</t>
  </si>
  <si>
    <t>CD43</t>
  </si>
  <si>
    <t>Luozi</t>
  </si>
  <si>
    <t>CD2010</t>
  </si>
  <si>
    <t>Kalamu I</t>
  </si>
  <si>
    <t>CD1000ZS08</t>
  </si>
  <si>
    <t>Mongala</t>
  </si>
  <si>
    <t>CD44</t>
  </si>
  <si>
    <t>Songololo</t>
  </si>
  <si>
    <t>CD2011</t>
  </si>
  <si>
    <t>Kalamu II</t>
  </si>
  <si>
    <t>CD1000ZS09</t>
  </si>
  <si>
    <t>Tshuapa</t>
  </si>
  <si>
    <t>CD45</t>
  </si>
  <si>
    <t>Mbanza-Ngungu</t>
  </si>
  <si>
    <t>CD2013</t>
  </si>
  <si>
    <t>Kasa-Vubu</t>
  </si>
  <si>
    <t>CD1000ZS10</t>
  </si>
  <si>
    <t>Tshopo</t>
  </si>
  <si>
    <t>CD51</t>
  </si>
  <si>
    <t>Kasangulu</t>
  </si>
  <si>
    <t>CD2015</t>
  </si>
  <si>
    <t>Kikimi</t>
  </si>
  <si>
    <t>CD1000ZS11</t>
  </si>
  <si>
    <t>Bas-Uele</t>
  </si>
  <si>
    <t>CD52</t>
  </si>
  <si>
    <t>Madimba</t>
  </si>
  <si>
    <t>CD2017</t>
  </si>
  <si>
    <t>Kimbanseke</t>
  </si>
  <si>
    <t>CD1000ZS12</t>
  </si>
  <si>
    <t>Haut-Uele</t>
  </si>
  <si>
    <t>CD53</t>
  </si>
  <si>
    <t>Kimvula</t>
  </si>
  <si>
    <t>CD2019</t>
  </si>
  <si>
    <t>Kingabwa</t>
  </si>
  <si>
    <t>CD1000ZS13</t>
  </si>
  <si>
    <t>Ituri</t>
  </si>
  <si>
    <t>CD54</t>
  </si>
  <si>
    <t>Kenge</t>
  </si>
  <si>
    <t>CD3102</t>
  </si>
  <si>
    <t>Kingasani</t>
  </si>
  <si>
    <t>CD1000ZS14</t>
  </si>
  <si>
    <t>Nord-Kivu</t>
  </si>
  <si>
    <t>CD61</t>
  </si>
  <si>
    <t>Feshi</t>
  </si>
  <si>
    <t>CD3103</t>
  </si>
  <si>
    <t>CD1000ZS15</t>
  </si>
  <si>
    <t>Sud-Kivu</t>
  </si>
  <si>
    <t>CD62</t>
  </si>
  <si>
    <t>Kahemba</t>
  </si>
  <si>
    <t>CD3105</t>
  </si>
  <si>
    <t>Kintambo</t>
  </si>
  <si>
    <t>CD1000ZS16</t>
  </si>
  <si>
    <t>Maniema</t>
  </si>
  <si>
    <t>CD63</t>
  </si>
  <si>
    <t>Kasongo-Lunda</t>
  </si>
  <si>
    <t>CD3106</t>
  </si>
  <si>
    <t>Kisenso</t>
  </si>
  <si>
    <t>CD1000ZS17</t>
  </si>
  <si>
    <t>Haut-Katanga</t>
  </si>
  <si>
    <t>CD71</t>
  </si>
  <si>
    <t>Popokabaka</t>
  </si>
  <si>
    <t>CD3108</t>
  </si>
  <si>
    <t>Kokolo</t>
  </si>
  <si>
    <t>CD1000ZS18</t>
  </si>
  <si>
    <t>Lualaba</t>
  </si>
  <si>
    <t>CD72</t>
  </si>
  <si>
    <t>Bandundu</t>
  </si>
  <si>
    <t>CD3201</t>
  </si>
  <si>
    <t>Lemba</t>
  </si>
  <si>
    <t>CD1000ZS19</t>
  </si>
  <si>
    <t>Haut-Lomami</t>
  </si>
  <si>
    <t>CD73</t>
  </si>
  <si>
    <t>Bagata</t>
  </si>
  <si>
    <t>CD3202</t>
  </si>
  <si>
    <t>Limete</t>
  </si>
  <si>
    <t>CD1000ZS20</t>
  </si>
  <si>
    <t>Tanganyika</t>
  </si>
  <si>
    <t>CD74</t>
  </si>
  <si>
    <t>Kikwit</t>
  </si>
  <si>
    <t>CD3203</t>
  </si>
  <si>
    <t>Lingwala</t>
  </si>
  <si>
    <t>CD1000ZS21</t>
  </si>
  <si>
    <t>Lomami</t>
  </si>
  <si>
    <t>CD81</t>
  </si>
  <si>
    <t>Bulungu</t>
  </si>
  <si>
    <t>CD3204</t>
  </si>
  <si>
    <t>Makala</t>
  </si>
  <si>
    <t>CD1000ZS22</t>
  </si>
  <si>
    <t>Kasaï-Oriental</t>
  </si>
  <si>
    <t>CD82</t>
  </si>
  <si>
    <t>Idiofa</t>
  </si>
  <si>
    <t>CD3206</t>
  </si>
  <si>
    <t>Maluku I</t>
  </si>
  <si>
    <t>CD1000ZS23</t>
  </si>
  <si>
    <t>Sankuru</t>
  </si>
  <si>
    <t>CD83</t>
  </si>
  <si>
    <t>Gungu</t>
  </si>
  <si>
    <t>CD3210</t>
  </si>
  <si>
    <t>Maluku II</t>
  </si>
  <si>
    <t>CD1000ZS24</t>
  </si>
  <si>
    <t>Kasaï-Central</t>
  </si>
  <si>
    <t>CD91</t>
  </si>
  <si>
    <t>Masi-Manimba</t>
  </si>
  <si>
    <t>CD3212</t>
  </si>
  <si>
    <t>Masina I</t>
  </si>
  <si>
    <t>CD1000ZS25</t>
  </si>
  <si>
    <t>Kasaï</t>
  </si>
  <si>
    <t>CD92</t>
  </si>
  <si>
    <t>Inongo</t>
  </si>
  <si>
    <t>CD3302</t>
  </si>
  <si>
    <t>Masina II</t>
  </si>
  <si>
    <t>CD1000ZS26</t>
  </si>
  <si>
    <t>Kiri</t>
  </si>
  <si>
    <t>CD3303</t>
  </si>
  <si>
    <t>Matete</t>
  </si>
  <si>
    <t>CD1000ZS27</t>
  </si>
  <si>
    <t>Oshwe</t>
  </si>
  <si>
    <t>CD3304</t>
  </si>
  <si>
    <t>Mont Ngafula I</t>
  </si>
  <si>
    <t>CD1000ZS28</t>
  </si>
  <si>
    <t>Kutu</t>
  </si>
  <si>
    <t>CD3306</t>
  </si>
  <si>
    <t>Mont Ngafula II</t>
  </si>
  <si>
    <t>CD1000ZS29</t>
  </si>
  <si>
    <t>Kwamouth</t>
  </si>
  <si>
    <t>CD3307</t>
  </si>
  <si>
    <t>Ndjili</t>
  </si>
  <si>
    <t>CD1000ZS30</t>
  </si>
  <si>
    <t>Bolobo</t>
  </si>
  <si>
    <t>CD3308</t>
  </si>
  <si>
    <t>Ngaba</t>
  </si>
  <si>
    <t>CD1000ZS31</t>
  </si>
  <si>
    <t>Yumbi</t>
  </si>
  <si>
    <t>CD3310</t>
  </si>
  <si>
    <t>Ngiri-Ngiri</t>
  </si>
  <si>
    <t>CD1000ZS32</t>
  </si>
  <si>
    <t>Mushie</t>
  </si>
  <si>
    <t>CD3311</t>
  </si>
  <si>
    <t>Nsele</t>
  </si>
  <si>
    <t>CD1000ZS33</t>
  </si>
  <si>
    <t>Mbandaka</t>
  </si>
  <si>
    <t>CD4101</t>
  </si>
  <si>
    <t>Police</t>
  </si>
  <si>
    <t>CD1000ZS34</t>
  </si>
  <si>
    <t>Bikoro</t>
  </si>
  <si>
    <t>CD4102</t>
  </si>
  <si>
    <t>Selembao</t>
  </si>
  <si>
    <t>CD1000ZS35</t>
  </si>
  <si>
    <t>Lukolela</t>
  </si>
  <si>
    <t>CD4103</t>
  </si>
  <si>
    <t>CD2001ZS01</t>
  </si>
  <si>
    <t>Bomongo</t>
  </si>
  <si>
    <t>CD4104</t>
  </si>
  <si>
    <t>Nzanza</t>
  </si>
  <si>
    <t>CD2001ZS02</t>
  </si>
  <si>
    <t>Makanza</t>
  </si>
  <si>
    <t>CD4105</t>
  </si>
  <si>
    <t>CD2002ZS01</t>
  </si>
  <si>
    <t>Basankusu</t>
  </si>
  <si>
    <t>CD4107</t>
  </si>
  <si>
    <t>Boma Bungu</t>
  </si>
  <si>
    <t>CD2003ZS01</t>
  </si>
  <si>
    <t>Bolomba</t>
  </si>
  <si>
    <t>CD4108</t>
  </si>
  <si>
    <t>Kitona</t>
  </si>
  <si>
    <t>CD2003ZS02</t>
  </si>
  <si>
    <t>Ingende</t>
  </si>
  <si>
    <t>CD4109</t>
  </si>
  <si>
    <t>CD2003ZS03</t>
  </si>
  <si>
    <t>Gemena</t>
  </si>
  <si>
    <t>CD4202</t>
  </si>
  <si>
    <t>Kangu</t>
  </si>
  <si>
    <t>CD2005ZS01</t>
  </si>
  <si>
    <t>Budjala</t>
  </si>
  <si>
    <t>CD4203</t>
  </si>
  <si>
    <t>CD2005ZS02</t>
  </si>
  <si>
    <t>Kungu</t>
  </si>
  <si>
    <t>CD4204</t>
  </si>
  <si>
    <t>Kinkonzi</t>
  </si>
  <si>
    <t>CD2007ZS01</t>
  </si>
  <si>
    <t>Libenge</t>
  </si>
  <si>
    <t>CD4205</t>
  </si>
  <si>
    <t>Kizu</t>
  </si>
  <si>
    <t>CD2007ZS02</t>
  </si>
  <si>
    <t>Zongo</t>
  </si>
  <si>
    <t>CD4206</t>
  </si>
  <si>
    <t>Kuimba</t>
  </si>
  <si>
    <t>CD2007ZS03</t>
  </si>
  <si>
    <t>Gbadolite</t>
  </si>
  <si>
    <t>CD4301</t>
  </si>
  <si>
    <t>CD2007ZS04</t>
  </si>
  <si>
    <t>Mobayi-Mbongo</t>
  </si>
  <si>
    <t>CD4302</t>
  </si>
  <si>
    <t>Vaku</t>
  </si>
  <si>
    <t>CD2007ZS05</t>
  </si>
  <si>
    <t>Yakoma</t>
  </si>
  <si>
    <t>CD4304</t>
  </si>
  <si>
    <t>Inga</t>
  </si>
  <si>
    <t>CD2009ZS01</t>
  </si>
  <si>
    <t>Businga</t>
  </si>
  <si>
    <t>CD4305</t>
  </si>
  <si>
    <t>CD2009ZS02</t>
  </si>
  <si>
    <t>Bosobolo</t>
  </si>
  <si>
    <t>CD4306</t>
  </si>
  <si>
    <t>Kibunzi</t>
  </si>
  <si>
    <t>CD2010ZS01</t>
  </si>
  <si>
    <t>Lisala</t>
  </si>
  <si>
    <t>CD4402</t>
  </si>
  <si>
    <t>CD2010ZS02</t>
  </si>
  <si>
    <t>Bumba</t>
  </si>
  <si>
    <t>CD4404</t>
  </si>
  <si>
    <t>Mangembo</t>
  </si>
  <si>
    <t>CD2010ZS03</t>
  </si>
  <si>
    <t>Bongandanga</t>
  </si>
  <si>
    <t>CD4405</t>
  </si>
  <si>
    <t>Kimpese</t>
  </si>
  <si>
    <t>CD2011ZS01</t>
  </si>
  <si>
    <t>Boende</t>
  </si>
  <si>
    <t>CD4502</t>
  </si>
  <si>
    <t>Nsona-Mpangu</t>
  </si>
  <si>
    <t>CD2011ZS02</t>
  </si>
  <si>
    <t>Befale</t>
  </si>
  <si>
    <t>CD4503</t>
  </si>
  <si>
    <t>Boko-Kivulu</t>
  </si>
  <si>
    <t>CD2013ZS01</t>
  </si>
  <si>
    <t>Djolu</t>
  </si>
  <si>
    <t>CD4504</t>
  </si>
  <si>
    <t>Gombe-Matadi</t>
  </si>
  <si>
    <t>CD2013ZS02</t>
  </si>
  <si>
    <t>Ikela</t>
  </si>
  <si>
    <t>CD4505</t>
  </si>
  <si>
    <t>Kimpangu</t>
  </si>
  <si>
    <t>CD2013ZS03</t>
  </si>
  <si>
    <t>Bokungu</t>
  </si>
  <si>
    <t>CD4506</t>
  </si>
  <si>
    <t>Kwilu-Ngongo</t>
  </si>
  <si>
    <t>CD2013ZS04</t>
  </si>
  <si>
    <t>Monkoto</t>
  </si>
  <si>
    <t>CD4507</t>
  </si>
  <si>
    <t>CD2013ZS05</t>
  </si>
  <si>
    <t>Kisangani</t>
  </si>
  <si>
    <t>CD5101</t>
  </si>
  <si>
    <t>Masa</t>
  </si>
  <si>
    <t>CD2015ZS01</t>
  </si>
  <si>
    <t>Ubundu</t>
  </si>
  <si>
    <t>CD5102</t>
  </si>
  <si>
    <t>Sona-Bata</t>
  </si>
  <si>
    <t>CD2015ZS02</t>
  </si>
  <si>
    <t>Opala</t>
  </si>
  <si>
    <t>CD5103</t>
  </si>
  <si>
    <t>Kisantu</t>
  </si>
  <si>
    <t>CD2017ZS01</t>
  </si>
  <si>
    <t>Isangi</t>
  </si>
  <si>
    <t>CD5105</t>
  </si>
  <si>
    <t>Ngidinga</t>
  </si>
  <si>
    <t>CD2017ZS02</t>
  </si>
  <si>
    <t>Yahuma</t>
  </si>
  <si>
    <t>CD5107</t>
  </si>
  <si>
    <t>Nselo</t>
  </si>
  <si>
    <t>CD2017ZS03</t>
  </si>
  <si>
    <t>Basoko</t>
  </si>
  <si>
    <t>CD5109</t>
  </si>
  <si>
    <t>CD2019ZS01</t>
  </si>
  <si>
    <t>Banalia</t>
  </si>
  <si>
    <t>CD5110</t>
  </si>
  <si>
    <t>Boko</t>
  </si>
  <si>
    <t>CD3102ZS01</t>
  </si>
  <si>
    <t>Bafwasende</t>
  </si>
  <si>
    <t>CD5111</t>
  </si>
  <si>
    <t>CD3102ZS02</t>
  </si>
  <si>
    <t>Buta</t>
  </si>
  <si>
    <t>CD5202</t>
  </si>
  <si>
    <t>Kimbau</t>
  </si>
  <si>
    <t>CD3102ZS03</t>
  </si>
  <si>
    <t>Aketi</t>
  </si>
  <si>
    <t>CD5204</t>
  </si>
  <si>
    <t>CD3103ZS01</t>
  </si>
  <si>
    <t>Bondo</t>
  </si>
  <si>
    <t>CD5206</t>
  </si>
  <si>
    <t>Kisanji</t>
  </si>
  <si>
    <t>CD3103ZS02</t>
  </si>
  <si>
    <t>Ango</t>
  </si>
  <si>
    <t>CD5207</t>
  </si>
  <si>
    <t>Mwela Lembwa</t>
  </si>
  <si>
    <t>CD3103ZS03</t>
  </si>
  <si>
    <t>Poko</t>
  </si>
  <si>
    <t>CD5208</t>
  </si>
  <si>
    <t>CD3105ZS01</t>
  </si>
  <si>
    <t>Bambesa</t>
  </si>
  <si>
    <t>CD5209</t>
  </si>
  <si>
    <t>Kajiji</t>
  </si>
  <si>
    <t>CD3105ZS02</t>
  </si>
  <si>
    <t>Rungu</t>
  </si>
  <si>
    <t>CD5302</t>
  </si>
  <si>
    <t>Kasongo Lunda</t>
  </si>
  <si>
    <t>CD3106ZS01</t>
  </si>
  <si>
    <t>Niangara</t>
  </si>
  <si>
    <t>CD5303</t>
  </si>
  <si>
    <t>Kitenda</t>
  </si>
  <si>
    <t>CD3106ZS02</t>
  </si>
  <si>
    <t>Dungu</t>
  </si>
  <si>
    <t>CD5305</t>
  </si>
  <si>
    <t>Panzi</t>
  </si>
  <si>
    <t>CD3106ZS03</t>
  </si>
  <si>
    <t>Faradje</t>
  </si>
  <si>
    <t>CD5307</t>
  </si>
  <si>
    <t>Tembo</t>
  </si>
  <si>
    <t>CD3106ZS04</t>
  </si>
  <si>
    <t>Watsa</t>
  </si>
  <si>
    <t>CD5309</t>
  </si>
  <si>
    <t>Wamba Lwadi</t>
  </si>
  <si>
    <t>CD3106ZS05</t>
  </si>
  <si>
    <t>Wamba</t>
  </si>
  <si>
    <t>CD5311</t>
  </si>
  <si>
    <t>CD3108ZS01</t>
  </si>
  <si>
    <t>Irumu</t>
  </si>
  <si>
    <t>CD5402</t>
  </si>
  <si>
    <t>CD3201ZS01</t>
  </si>
  <si>
    <t>Mambasa</t>
  </si>
  <si>
    <t>CD5403</t>
  </si>
  <si>
    <t>CD3202ZS01</t>
  </si>
  <si>
    <t>Djugu</t>
  </si>
  <si>
    <t>CD5405</t>
  </si>
  <si>
    <t>Kikongo</t>
  </si>
  <si>
    <t>CD3202ZS02</t>
  </si>
  <si>
    <t>Mahagi</t>
  </si>
  <si>
    <t>CD5407</t>
  </si>
  <si>
    <t>Sia</t>
  </si>
  <si>
    <t>CD3202ZS03</t>
  </si>
  <si>
    <t>Aru</t>
  </si>
  <si>
    <t>CD5409</t>
  </si>
  <si>
    <t>Kikwit-Nord</t>
  </si>
  <si>
    <t>CD3203ZS01</t>
  </si>
  <si>
    <t>Goma</t>
  </si>
  <si>
    <t>CD6101</t>
  </si>
  <si>
    <t>Kikwit-Sud</t>
  </si>
  <si>
    <t>CD3203ZS02</t>
  </si>
  <si>
    <t>Nyiragongo</t>
  </si>
  <si>
    <t>CD6102</t>
  </si>
  <si>
    <t>CD3204ZS01</t>
  </si>
  <si>
    <t>Masisi</t>
  </si>
  <si>
    <t>CD6103</t>
  </si>
  <si>
    <t>Djuma</t>
  </si>
  <si>
    <t>CD3204ZS02</t>
  </si>
  <si>
    <t>Walikale</t>
  </si>
  <si>
    <t>CD6104</t>
  </si>
  <si>
    <t>Lusanga</t>
  </si>
  <si>
    <t>CD3204ZS03</t>
  </si>
  <si>
    <t>Lubero</t>
  </si>
  <si>
    <t>CD6105</t>
  </si>
  <si>
    <t>Pay Kongila</t>
  </si>
  <si>
    <t>CD3204ZS04</t>
  </si>
  <si>
    <t>Oïcha</t>
  </si>
  <si>
    <t>CD6107</t>
  </si>
  <si>
    <t>Vanga</t>
  </si>
  <si>
    <t>CD3204ZS05</t>
  </si>
  <si>
    <t>Beni</t>
  </si>
  <si>
    <t>CD6109</t>
  </si>
  <si>
    <t>CD3206ZS01</t>
  </si>
  <si>
    <t>Butembo</t>
  </si>
  <si>
    <t>CD6110</t>
  </si>
  <si>
    <t>Ipamu</t>
  </si>
  <si>
    <t>CD3206ZS02</t>
  </si>
  <si>
    <t>Rutshuru</t>
  </si>
  <si>
    <t>CD6111</t>
  </si>
  <si>
    <t>Kimputu</t>
  </si>
  <si>
    <t>CD3206ZS03</t>
  </si>
  <si>
    <t>Bukavu</t>
  </si>
  <si>
    <t>CD6201</t>
  </si>
  <si>
    <t>Koshibanda</t>
  </si>
  <si>
    <t>CD3206ZS04</t>
  </si>
  <si>
    <t>Kabare</t>
  </si>
  <si>
    <t>CD6202</t>
  </si>
  <si>
    <t>Mokala</t>
  </si>
  <si>
    <t>CD3206ZS05</t>
  </si>
  <si>
    <t>Shabunda</t>
  </si>
  <si>
    <t>CD6203</t>
  </si>
  <si>
    <t>Mungindu</t>
  </si>
  <si>
    <t>CD3206ZS06</t>
  </si>
  <si>
    <t>Kalehe</t>
  </si>
  <si>
    <t>CD6205</t>
  </si>
  <si>
    <t>CD3210ZS01</t>
  </si>
  <si>
    <t>Idjwi</t>
  </si>
  <si>
    <t>CD6206</t>
  </si>
  <si>
    <t>Kingandu</t>
  </si>
  <si>
    <t>CD3210ZS02</t>
  </si>
  <si>
    <t>Walungu</t>
  </si>
  <si>
    <t>CD6207</t>
  </si>
  <si>
    <t>Mukedi</t>
  </si>
  <si>
    <t>CD3210ZS03</t>
  </si>
  <si>
    <t>Uvira</t>
  </si>
  <si>
    <t>CD6208</t>
  </si>
  <si>
    <t>CD3212ZS01</t>
  </si>
  <si>
    <t>Fizi</t>
  </si>
  <si>
    <t>CD6210</t>
  </si>
  <si>
    <t>Moanza</t>
  </si>
  <si>
    <t>CD3212ZS02</t>
  </si>
  <si>
    <t>Mwenga</t>
  </si>
  <si>
    <t>CD6212</t>
  </si>
  <si>
    <t>Mosango</t>
  </si>
  <si>
    <t>CD3212ZS03</t>
  </si>
  <si>
    <t>Kindu</t>
  </si>
  <si>
    <t>CD6301</t>
  </si>
  <si>
    <t>Yasa-Bonga</t>
  </si>
  <si>
    <t>CD3212ZS04</t>
  </si>
  <si>
    <t>Kailo</t>
  </si>
  <si>
    <t>CD6302</t>
  </si>
  <si>
    <t>Banjow Moke</t>
  </si>
  <si>
    <t>CD3302ZS01</t>
  </si>
  <si>
    <t>Punia</t>
  </si>
  <si>
    <t>CD6303</t>
  </si>
  <si>
    <t>CD3302ZS02</t>
  </si>
  <si>
    <t>Lubutu</t>
  </si>
  <si>
    <t>CD6305</t>
  </si>
  <si>
    <t>Ntandembelo</t>
  </si>
  <si>
    <t>CD3302ZS03</t>
  </si>
  <si>
    <t>Pangi</t>
  </si>
  <si>
    <t>CD6307</t>
  </si>
  <si>
    <t>CD3303ZS01</t>
  </si>
  <si>
    <t>Kabambare</t>
  </si>
  <si>
    <t>CD6309</t>
  </si>
  <si>
    <t>Penjwa</t>
  </si>
  <si>
    <t>CD3303ZS02</t>
  </si>
  <si>
    <t>Kasongo</t>
  </si>
  <si>
    <t>CD6311</t>
  </si>
  <si>
    <t>Bosobe</t>
  </si>
  <si>
    <t>CD3304ZS01</t>
  </si>
  <si>
    <t>Kibombo</t>
  </si>
  <si>
    <t>CD6313</t>
  </si>
  <si>
    <t>Mimia</t>
  </si>
  <si>
    <t>CD3304ZS02</t>
  </si>
  <si>
    <t>Lubumbashi</t>
  </si>
  <si>
    <t>CD7101</t>
  </si>
  <si>
    <t>CD3304ZS03</t>
  </si>
  <si>
    <t>Kipushi</t>
  </si>
  <si>
    <t>CD7102</t>
  </si>
  <si>
    <t>Bokoro</t>
  </si>
  <si>
    <t>CD3306ZS01</t>
  </si>
  <si>
    <t>Sakania</t>
  </si>
  <si>
    <t>CD7104</t>
  </si>
  <si>
    <t>Nioki</t>
  </si>
  <si>
    <t>CD3306ZS02</t>
  </si>
  <si>
    <t>Kambove</t>
  </si>
  <si>
    <t>CD7105</t>
  </si>
  <si>
    <t>CD3307ZS01</t>
  </si>
  <si>
    <t>Likasi</t>
  </si>
  <si>
    <t>CD7106</t>
  </si>
  <si>
    <t>CD3308ZS01</t>
  </si>
  <si>
    <t>Kasenga</t>
  </si>
  <si>
    <t>CD7107</t>
  </si>
  <si>
    <t>CD3310ZS01</t>
  </si>
  <si>
    <t>Mitwaba</t>
  </si>
  <si>
    <t>CD7108</t>
  </si>
  <si>
    <t>CD3311ZS01</t>
  </si>
  <si>
    <t>Pweto</t>
  </si>
  <si>
    <t>CD7109</t>
  </si>
  <si>
    <t>Bolenge</t>
  </si>
  <si>
    <t>CD4101ZS01</t>
  </si>
  <si>
    <t>Mutshatsha</t>
  </si>
  <si>
    <t>CD7202</t>
  </si>
  <si>
    <t>CD4101ZS02</t>
  </si>
  <si>
    <t>Lubudi</t>
  </si>
  <si>
    <t>CD7203</t>
  </si>
  <si>
    <t>Wangata</t>
  </si>
  <si>
    <t>CD4101ZS03</t>
  </si>
  <si>
    <t>Dilolo</t>
  </si>
  <si>
    <t>CD7205</t>
  </si>
  <si>
    <t>CD4102ZS01</t>
  </si>
  <si>
    <t>Sandoa</t>
  </si>
  <si>
    <t>CD7206</t>
  </si>
  <si>
    <t>Iboko</t>
  </si>
  <si>
    <t>CD4102ZS02</t>
  </si>
  <si>
    <t>Kapanga</t>
  </si>
  <si>
    <t>CD7207</t>
  </si>
  <si>
    <t>Ntondo</t>
  </si>
  <si>
    <t>CD4102ZS03</t>
  </si>
  <si>
    <t>Kamina</t>
  </si>
  <si>
    <t>CD7302</t>
  </si>
  <si>
    <t>Irebu</t>
  </si>
  <si>
    <t>CD4103ZS01</t>
  </si>
  <si>
    <t>Kaniama</t>
  </si>
  <si>
    <t>CD7303</t>
  </si>
  <si>
    <t>CD4103ZS02</t>
  </si>
  <si>
    <t>Kabongo</t>
  </si>
  <si>
    <t>CD7304</t>
  </si>
  <si>
    <t>CD4104ZS01</t>
  </si>
  <si>
    <t>Malemba-Nkulu</t>
  </si>
  <si>
    <t>CD7305</t>
  </si>
  <si>
    <t>Lilanga Bobangi</t>
  </si>
  <si>
    <t>CD4104ZS02</t>
  </si>
  <si>
    <t>Bukama</t>
  </si>
  <si>
    <t>CD7306</t>
  </si>
  <si>
    <t>CD4105ZS01</t>
  </si>
  <si>
    <t>Kalemie</t>
  </si>
  <si>
    <t>CD7402</t>
  </si>
  <si>
    <t>CD4107ZS01</t>
  </si>
  <si>
    <t>Moba</t>
  </si>
  <si>
    <t>CD7404</t>
  </si>
  <si>
    <t>Djombo</t>
  </si>
  <si>
    <t>CD4107ZS02</t>
  </si>
  <si>
    <t>Manono</t>
  </si>
  <si>
    <t>CD7406</t>
  </si>
  <si>
    <t>CD4108ZS01</t>
  </si>
  <si>
    <t>Kabalo</t>
  </si>
  <si>
    <t>CD7407</t>
  </si>
  <si>
    <t>Lolanga Mampoko</t>
  </si>
  <si>
    <t>CD4108ZS02</t>
  </si>
  <si>
    <t>Kongolo</t>
  </si>
  <si>
    <t>CD7409</t>
  </si>
  <si>
    <t>Monieka</t>
  </si>
  <si>
    <t>CD4108ZS03</t>
  </si>
  <si>
    <t>Nyunzu</t>
  </si>
  <si>
    <t>CD7410</t>
  </si>
  <si>
    <t>CD4109ZS01</t>
  </si>
  <si>
    <t>Kabinda</t>
  </si>
  <si>
    <t>CD8102</t>
  </si>
  <si>
    <t>Lotumbe</t>
  </si>
  <si>
    <t>CD4109ZS02</t>
  </si>
  <si>
    <t>Mwene-Ditu</t>
  </si>
  <si>
    <t>CD8103</t>
  </si>
  <si>
    <t>Bogosenubia</t>
  </si>
  <si>
    <t>CD4202ZS01</t>
  </si>
  <si>
    <t>Luilu</t>
  </si>
  <si>
    <t>CD8104</t>
  </si>
  <si>
    <t>Bominenge</t>
  </si>
  <si>
    <t>CD4202ZS02</t>
  </si>
  <si>
    <t>Kamiji</t>
  </si>
  <si>
    <t>CD8105</t>
  </si>
  <si>
    <t>Bwamanda</t>
  </si>
  <si>
    <t>CD4202ZS03</t>
  </si>
  <si>
    <t>Ngandajika</t>
  </si>
  <si>
    <t>CD8106</t>
  </si>
  <si>
    <t>CD4202ZS04</t>
  </si>
  <si>
    <t>Lubao</t>
  </si>
  <si>
    <t>CD8108</t>
  </si>
  <si>
    <t>Tandala</t>
  </si>
  <si>
    <t>CD4202ZS05</t>
  </si>
  <si>
    <t>Mbuji-Mayi</t>
  </si>
  <si>
    <t>CD8201</t>
  </si>
  <si>
    <t>Bangabola</t>
  </si>
  <si>
    <t>CD4203ZS01</t>
  </si>
  <si>
    <t>Tshilenge</t>
  </si>
  <si>
    <t>CD8202</t>
  </si>
  <si>
    <t>CD4203ZS02</t>
  </si>
  <si>
    <t>Miabi</t>
  </si>
  <si>
    <t>CD8205</t>
  </si>
  <si>
    <t>Bulu</t>
  </si>
  <si>
    <t>CD4203ZS03</t>
  </si>
  <si>
    <t>Kabeya-Kamwanga</t>
  </si>
  <si>
    <t>CD8207</t>
  </si>
  <si>
    <t>Mbaya</t>
  </si>
  <si>
    <t>CD4203ZS04</t>
  </si>
  <si>
    <t>Lupatapata</t>
  </si>
  <si>
    <t>CD8208</t>
  </si>
  <si>
    <t>Ndage</t>
  </si>
  <si>
    <t>CD4203ZS05</t>
  </si>
  <si>
    <t>Katanda</t>
  </si>
  <si>
    <t>CD8209</t>
  </si>
  <si>
    <t>Bokonzi</t>
  </si>
  <si>
    <t>CD4204ZS01</t>
  </si>
  <si>
    <t>Lusambo</t>
  </si>
  <si>
    <t>CD8302</t>
  </si>
  <si>
    <t>Boto</t>
  </si>
  <si>
    <t>CD4204ZS02</t>
  </si>
  <si>
    <t>Lodja</t>
  </si>
  <si>
    <t>CD8303</t>
  </si>
  <si>
    <t>CD4204ZS03</t>
  </si>
  <si>
    <t>Kole</t>
  </si>
  <si>
    <t>CD8306</t>
  </si>
  <si>
    <t>CD4205ZS01</t>
  </si>
  <si>
    <t>Lomela</t>
  </si>
  <si>
    <t>CD8307</t>
  </si>
  <si>
    <t>Mawuya</t>
  </si>
  <si>
    <t>CD4205ZS02</t>
  </si>
  <si>
    <t>Katako Kombe</t>
  </si>
  <si>
    <t>CD8308</t>
  </si>
  <si>
    <t>CD4206ZS01</t>
  </si>
  <si>
    <t>Lubefu</t>
  </si>
  <si>
    <t>CD8309</t>
  </si>
  <si>
    <t>CD4301ZS01</t>
  </si>
  <si>
    <t>Kananga</t>
  </si>
  <si>
    <t>CD9101</t>
  </si>
  <si>
    <t>Mobayi Mbongo</t>
  </si>
  <si>
    <t>CD4302ZS01</t>
  </si>
  <si>
    <t>Dibaya</t>
  </si>
  <si>
    <t>CD9102</t>
  </si>
  <si>
    <t>Abuzi</t>
  </si>
  <si>
    <t>CD4304ZS01</t>
  </si>
  <si>
    <t>Luiza</t>
  </si>
  <si>
    <t>CD9104</t>
  </si>
  <si>
    <t>Wapinda</t>
  </si>
  <si>
    <t>CD4304ZS02</t>
  </si>
  <si>
    <t>Kazumba</t>
  </si>
  <si>
    <t>CD9105</t>
  </si>
  <si>
    <t>Wasolo</t>
  </si>
  <si>
    <t>CD4304ZS03</t>
  </si>
  <si>
    <t>Demba</t>
  </si>
  <si>
    <t>CD9106</t>
  </si>
  <si>
    <t>CD4304ZS04</t>
  </si>
  <si>
    <t>Dimbelenge</t>
  </si>
  <si>
    <t>CD9107</t>
  </si>
  <si>
    <t>CD4305ZS01</t>
  </si>
  <si>
    <t>Kamonia</t>
  </si>
  <si>
    <t>CD9202</t>
  </si>
  <si>
    <t>Karawa</t>
  </si>
  <si>
    <t>CD4305ZS02</t>
  </si>
  <si>
    <t>Luebo</t>
  </si>
  <si>
    <t>CD9204</t>
  </si>
  <si>
    <t>Loko</t>
  </si>
  <si>
    <t>CD4305ZS03</t>
  </si>
  <si>
    <t>Ilebo</t>
  </si>
  <si>
    <t>CD9205</t>
  </si>
  <si>
    <t>Bili</t>
  </si>
  <si>
    <t>CD4306ZS01</t>
  </si>
  <si>
    <t>Mweka</t>
  </si>
  <si>
    <t>CD9207</t>
  </si>
  <si>
    <t>CD4306ZS02</t>
  </si>
  <si>
    <t>Dekese</t>
  </si>
  <si>
    <t>CD9208</t>
  </si>
  <si>
    <t>Binga</t>
  </si>
  <si>
    <t>CD4402ZS01</t>
  </si>
  <si>
    <t>Boso Manzi</t>
  </si>
  <si>
    <t>CD4402ZS02</t>
  </si>
  <si>
    <t>CD4402ZS03</t>
  </si>
  <si>
    <t>CD4404ZS01</t>
  </si>
  <si>
    <t>Lolo</t>
  </si>
  <si>
    <t>CD4404ZS02</t>
  </si>
  <si>
    <t>Yamaluka</t>
  </si>
  <si>
    <t>CD4404ZS03</t>
  </si>
  <si>
    <t>Yambuku</t>
  </si>
  <si>
    <t>CD4404ZS04</t>
  </si>
  <si>
    <t>Yamongili</t>
  </si>
  <si>
    <t>CD4404ZS05</t>
  </si>
  <si>
    <t>CD4405ZS01</t>
  </si>
  <si>
    <t>Boso Mondanda</t>
  </si>
  <si>
    <t>CD4405ZS02</t>
  </si>
  <si>
    <t>Bosondjo</t>
  </si>
  <si>
    <t>CD4405ZS03</t>
  </si>
  <si>
    <t>Pimu</t>
  </si>
  <si>
    <t>CD4405ZS04</t>
  </si>
  <si>
    <t>CD4502ZS01</t>
  </si>
  <si>
    <t>Wema</t>
  </si>
  <si>
    <t>CD4502ZS02</t>
  </si>
  <si>
    <t>CD4503ZS01</t>
  </si>
  <si>
    <t>Mompono</t>
  </si>
  <si>
    <t>CD4503ZS02</t>
  </si>
  <si>
    <t>CD4504ZS01</t>
  </si>
  <si>
    <t>Lingomo</t>
  </si>
  <si>
    <t>CD4504ZS02</t>
  </si>
  <si>
    <t>CD4505ZS01</t>
  </si>
  <si>
    <t>Mondombe</t>
  </si>
  <si>
    <t>CD4505ZS02</t>
  </si>
  <si>
    <t>CD4506ZS01</t>
  </si>
  <si>
    <t>Bosanga</t>
  </si>
  <si>
    <t>CD4506ZS02</t>
  </si>
  <si>
    <t>Yalifafo</t>
  </si>
  <si>
    <t>CD4506ZS03</t>
  </si>
  <si>
    <t>CD4507ZS01</t>
  </si>
  <si>
    <t>Kabondo</t>
  </si>
  <si>
    <t>CD5101ZS01</t>
  </si>
  <si>
    <t>Lubunga</t>
  </si>
  <si>
    <t>CD5101ZS02</t>
  </si>
  <si>
    <t>Makiso-Kisangani</t>
  </si>
  <si>
    <t>CD5101ZS03</t>
  </si>
  <si>
    <t>Mangobo</t>
  </si>
  <si>
    <t>CD5101ZS04</t>
  </si>
  <si>
    <t>CD5101ZS05</t>
  </si>
  <si>
    <t>Lowa</t>
  </si>
  <si>
    <t>CD5102ZS01</t>
  </si>
  <si>
    <t>CD5102ZS02</t>
  </si>
  <si>
    <t>Wanierukula</t>
  </si>
  <si>
    <t>CD5102ZS03</t>
  </si>
  <si>
    <t>CD5103ZS01</t>
  </si>
  <si>
    <t>Yaleko</t>
  </si>
  <si>
    <t>CD5103ZS02</t>
  </si>
  <si>
    <t>CD5105ZS01</t>
  </si>
  <si>
    <t>Yabaondo</t>
  </si>
  <si>
    <t>CD5105ZS02</t>
  </si>
  <si>
    <t>Yahisuli</t>
  </si>
  <si>
    <t>CD5105ZS03</t>
  </si>
  <si>
    <t>Yakusu</t>
  </si>
  <si>
    <t>CD5105ZS04</t>
  </si>
  <si>
    <t>CD5107ZS01</t>
  </si>
  <si>
    <t>Basali</t>
  </si>
  <si>
    <t>CD5109ZS01</t>
  </si>
  <si>
    <t>CD5109ZS02</t>
  </si>
  <si>
    <t>Yalimbongo</t>
  </si>
  <si>
    <t>CD5109ZS03</t>
  </si>
  <si>
    <t>CD5110ZS01</t>
  </si>
  <si>
    <t>Bengamisa</t>
  </si>
  <si>
    <t>CD5110ZS02</t>
  </si>
  <si>
    <t>Bafwagbogbo</t>
  </si>
  <si>
    <t>CD5111ZS01</t>
  </si>
  <si>
    <t>CD5111ZS02</t>
  </si>
  <si>
    <t>Opienge</t>
  </si>
  <si>
    <t>CD5111ZS03</t>
  </si>
  <si>
    <t>CD5202ZS01</t>
  </si>
  <si>
    <t>Titule</t>
  </si>
  <si>
    <t>CD5202ZS02</t>
  </si>
  <si>
    <t>CD5204ZS01</t>
  </si>
  <si>
    <t>Likati</t>
  </si>
  <si>
    <t>CD5204ZS02</t>
  </si>
  <si>
    <t>CD5206ZS01</t>
  </si>
  <si>
    <t>CD5206ZS02</t>
  </si>
  <si>
    <t>Monga</t>
  </si>
  <si>
    <t>CD5206ZS03</t>
  </si>
  <si>
    <t>CD5207ZS01</t>
  </si>
  <si>
    <t>CD5208ZS01</t>
  </si>
  <si>
    <t>Viadana</t>
  </si>
  <si>
    <t>CD5208ZS02</t>
  </si>
  <si>
    <t>Ganga</t>
  </si>
  <si>
    <t>CD5209ZS01</t>
  </si>
  <si>
    <t>Isiro</t>
  </si>
  <si>
    <t>CD5302ZS01</t>
  </si>
  <si>
    <t>CD5302ZS02</t>
  </si>
  <si>
    <t>CD5303ZS01</t>
  </si>
  <si>
    <t>Doruma</t>
  </si>
  <si>
    <t>CD5305ZS01</t>
  </si>
  <si>
    <t>CD5305ZS02</t>
  </si>
  <si>
    <t>Aba</t>
  </si>
  <si>
    <t>CD5307ZS01</t>
  </si>
  <si>
    <t>CD5307ZS02</t>
  </si>
  <si>
    <t>Makoro</t>
  </si>
  <si>
    <t>CD5307ZS03</t>
  </si>
  <si>
    <t>Gombari</t>
  </si>
  <si>
    <t>CD5309ZS01</t>
  </si>
  <si>
    <t>CD5309ZS02</t>
  </si>
  <si>
    <t>Boma-Mangbetu</t>
  </si>
  <si>
    <t>CD5311ZS01</t>
  </si>
  <si>
    <t>Pawa</t>
  </si>
  <si>
    <t>CD5311ZS02</t>
  </si>
  <si>
    <t>CD5311ZS03</t>
  </si>
  <si>
    <t>Boga</t>
  </si>
  <si>
    <t>CD5402ZS01</t>
  </si>
  <si>
    <t>Bunia</t>
  </si>
  <si>
    <t>CD5402ZS02</t>
  </si>
  <si>
    <t>Gethy</t>
  </si>
  <si>
    <t>CD5402ZS03</t>
  </si>
  <si>
    <t>Komanda</t>
  </si>
  <si>
    <t>CD5402ZS04</t>
  </si>
  <si>
    <t>Nyakunde</t>
  </si>
  <si>
    <t>CD5402ZS05</t>
  </si>
  <si>
    <t>Rwampara</t>
  </si>
  <si>
    <t>CD5402ZS06</t>
  </si>
  <si>
    <t>Lolwa</t>
  </si>
  <si>
    <t>CD5403ZS01</t>
  </si>
  <si>
    <t>CD5403ZS02</t>
  </si>
  <si>
    <t>Mandima</t>
  </si>
  <si>
    <t>CD5403ZS03</t>
  </si>
  <si>
    <t>Nia-Nia</t>
  </si>
  <si>
    <t>CD5403ZS04</t>
  </si>
  <si>
    <t>Bambu</t>
  </si>
  <si>
    <t>CD5405ZS01</t>
  </si>
  <si>
    <t>Damas</t>
  </si>
  <si>
    <t>CD5405ZS02</t>
  </si>
  <si>
    <t>Drodro</t>
  </si>
  <si>
    <t>CD5405ZS03</t>
  </si>
  <si>
    <t>Fataki</t>
  </si>
  <si>
    <t>CD5405ZS04</t>
  </si>
  <si>
    <t>Jiba</t>
  </si>
  <si>
    <t>CD5405ZS05</t>
  </si>
  <si>
    <t>Kilo</t>
  </si>
  <si>
    <t>CD5405ZS06</t>
  </si>
  <si>
    <t>Linga</t>
  </si>
  <si>
    <t>CD5405ZS07</t>
  </si>
  <si>
    <t>Lita</t>
  </si>
  <si>
    <t>CD5405ZS08</t>
  </si>
  <si>
    <t>Mangala</t>
  </si>
  <si>
    <t>CD5405ZS09</t>
  </si>
  <si>
    <t>Mongbalu</t>
  </si>
  <si>
    <t>CD5405ZS10</t>
  </si>
  <si>
    <t>Nizi</t>
  </si>
  <si>
    <t>CD5405ZS11</t>
  </si>
  <si>
    <t>Rethy</t>
  </si>
  <si>
    <t>CD5405ZS12</t>
  </si>
  <si>
    <t>Tchomia</t>
  </si>
  <si>
    <t>CD5405ZS13</t>
  </si>
  <si>
    <t>Angumu</t>
  </si>
  <si>
    <t>CD5407ZS01</t>
  </si>
  <si>
    <t>Aungba</t>
  </si>
  <si>
    <t>CD5407ZS02</t>
  </si>
  <si>
    <t>Kambala</t>
  </si>
  <si>
    <t>CD5407ZS03</t>
  </si>
  <si>
    <t>Logo</t>
  </si>
  <si>
    <t>CD5407ZS04</t>
  </si>
  <si>
    <t>CD5407ZS05</t>
  </si>
  <si>
    <t>Nyarambe</t>
  </si>
  <si>
    <t>CD5407ZS06</t>
  </si>
  <si>
    <t>Rimba</t>
  </si>
  <si>
    <t>CD5407ZS07</t>
  </si>
  <si>
    <t>Adi</t>
  </si>
  <si>
    <t>CD5409ZS01</t>
  </si>
  <si>
    <t>Adja</t>
  </si>
  <si>
    <t>CD5409ZS02</t>
  </si>
  <si>
    <t>Ariwara</t>
  </si>
  <si>
    <t>CD5409ZS03</t>
  </si>
  <si>
    <t>CD5409ZS04</t>
  </si>
  <si>
    <t>Biringi</t>
  </si>
  <si>
    <t>CD5409ZS05</t>
  </si>
  <si>
    <t>Laybo</t>
  </si>
  <si>
    <t>CD5409ZS06</t>
  </si>
  <si>
    <t>CD6101ZS01</t>
  </si>
  <si>
    <t>Karisimbi</t>
  </si>
  <si>
    <t>CD6101ZS02</t>
  </si>
  <si>
    <t>CD6102ZS01</t>
  </si>
  <si>
    <t>Katoyi</t>
  </si>
  <si>
    <t>CD6103ZS01</t>
  </si>
  <si>
    <t>Kirotshe</t>
  </si>
  <si>
    <t>CD6103ZS02</t>
  </si>
  <si>
    <t>CD6103ZS03</t>
  </si>
  <si>
    <t>Mweso</t>
  </si>
  <si>
    <t>CD6103ZS04</t>
  </si>
  <si>
    <t>Itebero</t>
  </si>
  <si>
    <t>CD6104ZS01</t>
  </si>
  <si>
    <t>Kibua</t>
  </si>
  <si>
    <t>CD6104ZS02</t>
  </si>
  <si>
    <t>Pinga</t>
  </si>
  <si>
    <t>CD6104ZS03</t>
  </si>
  <si>
    <t>CD6104ZS04</t>
  </si>
  <si>
    <t>Alimbongo</t>
  </si>
  <si>
    <t>CD6105ZS01</t>
  </si>
  <si>
    <t>Biena</t>
  </si>
  <si>
    <t>CD6105ZS02</t>
  </si>
  <si>
    <t>Kayna</t>
  </si>
  <si>
    <t>CD6105ZS03</t>
  </si>
  <si>
    <t>CD6105ZS04</t>
  </si>
  <si>
    <t>Manguredjipa</t>
  </si>
  <si>
    <t>CD6105ZS05</t>
  </si>
  <si>
    <t>Masereka</t>
  </si>
  <si>
    <t>CD6105ZS06</t>
  </si>
  <si>
    <t>Musienene</t>
  </si>
  <si>
    <t>CD6105ZS07</t>
  </si>
  <si>
    <t>Kalunguta</t>
  </si>
  <si>
    <t>CD6107ZS01</t>
  </si>
  <si>
    <t>Kamango</t>
  </si>
  <si>
    <t>CD6107ZS02</t>
  </si>
  <si>
    <t>Kyondo</t>
  </si>
  <si>
    <t>CD6107ZS03</t>
  </si>
  <si>
    <t>Mabalako</t>
  </si>
  <si>
    <t>CD6107ZS04</t>
  </si>
  <si>
    <t>Mutwanga</t>
  </si>
  <si>
    <t>CD6107ZS05</t>
  </si>
  <si>
    <t>Oicha</t>
  </si>
  <si>
    <t>CD6107ZS06</t>
  </si>
  <si>
    <t>Vuhovi</t>
  </si>
  <si>
    <t>CD6107ZS07</t>
  </si>
  <si>
    <t>CD6109ZS01</t>
  </si>
  <si>
    <t>CD6110ZS01</t>
  </si>
  <si>
    <t>Katwa</t>
  </si>
  <si>
    <t>CD6110ZS02</t>
  </si>
  <si>
    <t>Bambo</t>
  </si>
  <si>
    <t>CD6111ZS01</t>
  </si>
  <si>
    <t>Binza</t>
  </si>
  <si>
    <t>CD6111ZS02</t>
  </si>
  <si>
    <t>Birambizo</t>
  </si>
  <si>
    <t>CD6111ZS03</t>
  </si>
  <si>
    <t>Kibirizi</t>
  </si>
  <si>
    <t>CD6111ZS04</t>
  </si>
  <si>
    <t>CD6111ZS05</t>
  </si>
  <si>
    <t>Rwanguba</t>
  </si>
  <si>
    <t>CD6111ZS06</t>
  </si>
  <si>
    <t>Bagira</t>
  </si>
  <si>
    <t>CD6201ZS01</t>
  </si>
  <si>
    <t>Ibanda</t>
  </si>
  <si>
    <t>CD6201ZS02</t>
  </si>
  <si>
    <t>Kadutu</t>
  </si>
  <si>
    <t>CD6201ZS03</t>
  </si>
  <si>
    <t>CD6202ZS01</t>
  </si>
  <si>
    <t>Kaniola</t>
  </si>
  <si>
    <t>CD6202ZS02</t>
  </si>
  <si>
    <t>Katana</t>
  </si>
  <si>
    <t>CD6202ZS03</t>
  </si>
  <si>
    <t>Miti-Murhesa</t>
  </si>
  <si>
    <t>CD6202ZS04</t>
  </si>
  <si>
    <t>Nyantende</t>
  </si>
  <si>
    <t>CD6202ZS05</t>
  </si>
  <si>
    <t>Kalole</t>
  </si>
  <si>
    <t>CD6203ZS01</t>
  </si>
  <si>
    <t>Lulingu</t>
  </si>
  <si>
    <t>CD6203ZS02</t>
  </si>
  <si>
    <t>Mulungu</t>
  </si>
  <si>
    <t>CD6203ZS03</t>
  </si>
  <si>
    <t>CD6203ZS04</t>
  </si>
  <si>
    <t>Bunyakiri</t>
  </si>
  <si>
    <t>CD6205ZS01</t>
  </si>
  <si>
    <t>CD6205ZS02</t>
  </si>
  <si>
    <t>Kalonge</t>
  </si>
  <si>
    <t>CD6205ZS03</t>
  </si>
  <si>
    <t>Minova</t>
  </si>
  <si>
    <t>CD6205ZS04</t>
  </si>
  <si>
    <t>CD6206ZS01</t>
  </si>
  <si>
    <t>Kaziba</t>
  </si>
  <si>
    <t>CD6207ZS01</t>
  </si>
  <si>
    <t>Mubumbano</t>
  </si>
  <si>
    <t>CD6207ZS02</t>
  </si>
  <si>
    <t>Nyangezi</t>
  </si>
  <si>
    <t>CD6207ZS03</t>
  </si>
  <si>
    <t>CD6207ZS04</t>
  </si>
  <si>
    <t>Hauts-Plateaux</t>
  </si>
  <si>
    <t>CD6208ZS01</t>
  </si>
  <si>
    <t>Lemera</t>
  </si>
  <si>
    <t>CD6208ZS02</t>
  </si>
  <si>
    <t>Ruzizi</t>
  </si>
  <si>
    <t>CD6208ZS03</t>
  </si>
  <si>
    <t>CD6208ZS04</t>
  </si>
  <si>
    <t>CD6210ZS01</t>
  </si>
  <si>
    <t>Kimbi Lulenge</t>
  </si>
  <si>
    <t>CD6210ZS02</t>
  </si>
  <si>
    <t>Minembwe</t>
  </si>
  <si>
    <t>CD6210ZS03</t>
  </si>
  <si>
    <t>Nundu</t>
  </si>
  <si>
    <t>CD6210ZS04</t>
  </si>
  <si>
    <t>Itombwe</t>
  </si>
  <si>
    <t>CD6212ZS01</t>
  </si>
  <si>
    <t>Kamituga</t>
  </si>
  <si>
    <t>CD6212ZS02</t>
  </si>
  <si>
    <t>Kitutu</t>
  </si>
  <si>
    <t>CD6212ZS03</t>
  </si>
  <si>
    <t>Mwana</t>
  </si>
  <si>
    <t>CD6212ZS04</t>
  </si>
  <si>
    <t>CD6212ZS05</t>
  </si>
  <si>
    <t>Alunguli</t>
  </si>
  <si>
    <t>CD6301ZS01</t>
  </si>
  <si>
    <t>CD6301ZS02</t>
  </si>
  <si>
    <t>CD6302ZS01</t>
  </si>
  <si>
    <t>Ferekeni</t>
  </si>
  <si>
    <t>CD6303ZS01</t>
  </si>
  <si>
    <t>CD6303ZS02</t>
  </si>
  <si>
    <t>CD6305ZS01</t>
  </si>
  <si>
    <t>Obokote</t>
  </si>
  <si>
    <t>CD6305ZS02</t>
  </si>
  <si>
    <t>Kalima</t>
  </si>
  <si>
    <t>CD6307ZS01</t>
  </si>
  <si>
    <t>Kampene</t>
  </si>
  <si>
    <t>CD6307ZS02</t>
  </si>
  <si>
    <t>CD6307ZS03</t>
  </si>
  <si>
    <t>CD6309ZS01</t>
  </si>
  <si>
    <t>Lusangi</t>
  </si>
  <si>
    <t>CD6309ZS02</t>
  </si>
  <si>
    <t>Saramabila</t>
  </si>
  <si>
    <t>CD6309ZS03</t>
  </si>
  <si>
    <t>CD6311ZS01</t>
  </si>
  <si>
    <t>Kunda</t>
  </si>
  <si>
    <t>CD6311ZS02</t>
  </si>
  <si>
    <t>Samba</t>
  </si>
  <si>
    <t>CD6311ZS03</t>
  </si>
  <si>
    <t>CD6313ZS01</t>
  </si>
  <si>
    <t>Tunda</t>
  </si>
  <si>
    <t>CD6313ZS02</t>
  </si>
  <si>
    <t>Kamalondo</t>
  </si>
  <si>
    <t>CD7101ZS01</t>
  </si>
  <si>
    <t>Kampemba</t>
  </si>
  <si>
    <t>CD7101ZS02</t>
  </si>
  <si>
    <t>Katuba</t>
  </si>
  <si>
    <t>CD7101ZS03</t>
  </si>
  <si>
    <t>Kenya</t>
  </si>
  <si>
    <t>CD7101ZS04</t>
  </si>
  <si>
    <t>Kisanga</t>
  </si>
  <si>
    <t>CD7101ZS05</t>
  </si>
  <si>
    <t>Kowe</t>
  </si>
  <si>
    <t>CD7101ZS06</t>
  </si>
  <si>
    <t>CD7101ZS07</t>
  </si>
  <si>
    <t>Mumbunda</t>
  </si>
  <si>
    <t>CD7101ZS08</t>
  </si>
  <si>
    <t>Rwashi</t>
  </si>
  <si>
    <t>CD7101ZS09</t>
  </si>
  <si>
    <t>Tshamilemba</t>
  </si>
  <si>
    <t>CD7101ZS10</t>
  </si>
  <si>
    <t>Vangu</t>
  </si>
  <si>
    <t>CD7101ZS11</t>
  </si>
  <si>
    <t>Kafubu</t>
  </si>
  <si>
    <t>CD7102ZS01</t>
  </si>
  <si>
    <t>CD7102ZS02</t>
  </si>
  <si>
    <t>CD7104ZS01</t>
  </si>
  <si>
    <t>CD7105ZS01</t>
  </si>
  <si>
    <t>Kapolowe</t>
  </si>
  <si>
    <t>CD7105ZS02</t>
  </si>
  <si>
    <t>Kilela Balanda</t>
  </si>
  <si>
    <t>CD7105ZS03</t>
  </si>
  <si>
    <t>Manika</t>
  </si>
  <si>
    <t>CD7105ZS04</t>
  </si>
  <si>
    <t>Panda</t>
  </si>
  <si>
    <t>CD7105ZS05</t>
  </si>
  <si>
    <t>CD7106ZS01</t>
  </si>
  <si>
    <t>CD7107ZS01</t>
  </si>
  <si>
    <t>Kikula</t>
  </si>
  <si>
    <t>CD7107ZS02</t>
  </si>
  <si>
    <t>Lukafu</t>
  </si>
  <si>
    <t>CD7107ZS03</t>
  </si>
  <si>
    <t>Kashobwe</t>
  </si>
  <si>
    <t>CD7107ZS04</t>
  </si>
  <si>
    <t>CD7108ZS01</t>
  </si>
  <si>
    <t>Mufunga Sampwe</t>
  </si>
  <si>
    <t>CD7108ZS02</t>
  </si>
  <si>
    <t>Kilwa</t>
  </si>
  <si>
    <t>CD7109ZS01</t>
  </si>
  <si>
    <t>CD7109ZS02</t>
  </si>
  <si>
    <t>Dilala</t>
  </si>
  <si>
    <t>CD7202ZS01</t>
  </si>
  <si>
    <t>CD7202ZS02</t>
  </si>
  <si>
    <t>CD7202ZS03</t>
  </si>
  <si>
    <t>Bunkeya</t>
  </si>
  <si>
    <t>CD7203ZS01</t>
  </si>
  <si>
    <t>Fungurume</t>
  </si>
  <si>
    <t>CD7203ZS02</t>
  </si>
  <si>
    <t>Kanzenze</t>
  </si>
  <si>
    <t>CD7203ZS03</t>
  </si>
  <si>
    <t>CD7203ZS04</t>
  </si>
  <si>
    <t>CD7205ZS01</t>
  </si>
  <si>
    <t>Kasaji</t>
  </si>
  <si>
    <t>CD7205ZS02</t>
  </si>
  <si>
    <t>Kafakumba</t>
  </si>
  <si>
    <t>CD7206ZS01</t>
  </si>
  <si>
    <t>CD7206ZS02</t>
  </si>
  <si>
    <t>Kalamba</t>
  </si>
  <si>
    <t>CD7207ZS01</t>
  </si>
  <si>
    <t>CD7207ZS02</t>
  </si>
  <si>
    <t>Baka</t>
  </si>
  <si>
    <t>CD7302ZS01</t>
  </si>
  <si>
    <t>CD7302ZS02</t>
  </si>
  <si>
    <t>Kinda</t>
  </si>
  <si>
    <t>CD7302ZS03</t>
  </si>
  <si>
    <t>Songa</t>
  </si>
  <si>
    <t>CD7302ZS04</t>
  </si>
  <si>
    <t>CD7303ZS01</t>
  </si>
  <si>
    <t>CD7304ZS01</t>
  </si>
  <si>
    <t>Kayamba</t>
  </si>
  <si>
    <t>CD7304ZS02</t>
  </si>
  <si>
    <t>Kitenge</t>
  </si>
  <si>
    <t>CD7304ZS03</t>
  </si>
  <si>
    <t>Kinkondja</t>
  </si>
  <si>
    <t>CD7305ZS01</t>
  </si>
  <si>
    <t>Lwamba</t>
  </si>
  <si>
    <t>CD7305ZS02</t>
  </si>
  <si>
    <t>Mukanga</t>
  </si>
  <si>
    <t>CD7305ZS03</t>
  </si>
  <si>
    <t>Mulongo</t>
  </si>
  <si>
    <t>CD7305ZS04</t>
  </si>
  <si>
    <t>CD7306ZS01</t>
  </si>
  <si>
    <t>Butumba</t>
  </si>
  <si>
    <t>CD7306ZS02</t>
  </si>
  <si>
    <t>Kabondo Dianda</t>
  </si>
  <si>
    <t>CD7306ZS03</t>
  </si>
  <si>
    <t>Malemba</t>
  </si>
  <si>
    <t>CD7306ZS04</t>
  </si>
  <si>
    <t>CD7402ZS01</t>
  </si>
  <si>
    <t>Nyemba</t>
  </si>
  <si>
    <t>CD7402ZS02</t>
  </si>
  <si>
    <t>Kansimba</t>
  </si>
  <si>
    <t>CD7404ZS01</t>
  </si>
  <si>
    <t>CD7404ZS02</t>
  </si>
  <si>
    <t>Ankoro</t>
  </si>
  <si>
    <t>CD7406ZS01</t>
  </si>
  <si>
    <t>Kiyambi</t>
  </si>
  <si>
    <t>CD7406ZS02</t>
  </si>
  <si>
    <t>CD7406ZS03</t>
  </si>
  <si>
    <t>CD7407ZS01</t>
  </si>
  <si>
    <t>CD7409ZS01</t>
  </si>
  <si>
    <t>Mbulula</t>
  </si>
  <si>
    <t>CD7409ZS02</t>
  </si>
  <si>
    <t>CD7410ZS01</t>
  </si>
  <si>
    <t>CD8102ZS01</t>
  </si>
  <si>
    <t>Kalonda Est</t>
  </si>
  <si>
    <t>CD8102ZS02</t>
  </si>
  <si>
    <t>Ludimbi Lukula</t>
  </si>
  <si>
    <t>CD8102ZS03</t>
  </si>
  <si>
    <t>Makota</t>
  </si>
  <si>
    <t>CD8103ZS01</t>
  </si>
  <si>
    <t>Mwene Ditu</t>
  </si>
  <si>
    <t>CD8103ZS02</t>
  </si>
  <si>
    <t>Kalenda</t>
  </si>
  <si>
    <t>CD8104ZS01</t>
  </si>
  <si>
    <t>Kanda Kanda</t>
  </si>
  <si>
    <t>CD8104ZS02</t>
  </si>
  <si>
    <t>Luputa</t>
  </si>
  <si>
    <t>CD8104ZS03</t>
  </si>
  <si>
    <t>Wikong</t>
  </si>
  <si>
    <t>CD8104ZS04</t>
  </si>
  <si>
    <t>CD8105ZS01</t>
  </si>
  <si>
    <t>Kalambayi Kabanga</t>
  </si>
  <si>
    <t>CD8106ZS01</t>
  </si>
  <si>
    <t>Mulumba</t>
  </si>
  <si>
    <t>CD8106ZS02</t>
  </si>
  <si>
    <t>CD8106ZS03</t>
  </si>
  <si>
    <t>Kamana</t>
  </si>
  <si>
    <t>CD8108ZS01</t>
  </si>
  <si>
    <t>CD8108ZS02</t>
  </si>
  <si>
    <t>Tshofa</t>
  </si>
  <si>
    <t>CD8108ZS03</t>
  </si>
  <si>
    <t>Bipemba</t>
  </si>
  <si>
    <t>CD8201ZS01</t>
  </si>
  <si>
    <t>Bonzola</t>
  </si>
  <si>
    <t>CD8201ZS02</t>
  </si>
  <si>
    <t>Dibindi</t>
  </si>
  <si>
    <t>CD8201ZS03</t>
  </si>
  <si>
    <t>Diulu</t>
  </si>
  <si>
    <t>CD8201ZS04</t>
  </si>
  <si>
    <t>Kansele</t>
  </si>
  <si>
    <t>CD8201ZS05</t>
  </si>
  <si>
    <t>Lubilanji</t>
  </si>
  <si>
    <t>CD8201ZS06</t>
  </si>
  <si>
    <t>Lukelenge</t>
  </si>
  <si>
    <t>CD8201ZS07</t>
  </si>
  <si>
    <t>Mpokolo</t>
  </si>
  <si>
    <t>CD8201ZS08</t>
  </si>
  <si>
    <t>Muya</t>
  </si>
  <si>
    <t>CD8201ZS09</t>
  </si>
  <si>
    <t>Nzaba</t>
  </si>
  <si>
    <t>CD8201ZS10</t>
  </si>
  <si>
    <t>Kasansa</t>
  </si>
  <si>
    <t>CD8202ZS01</t>
  </si>
  <si>
    <t>CD8202ZS02</t>
  </si>
  <si>
    <t>Cilundu</t>
  </si>
  <si>
    <t>CD8205ZS01</t>
  </si>
  <si>
    <t>CD8205ZS02</t>
  </si>
  <si>
    <t>Kabeya Kamuanga</t>
  </si>
  <si>
    <t>CD8207ZS01</t>
  </si>
  <si>
    <t>Mukumbi</t>
  </si>
  <si>
    <t>CD8208ZS01</t>
  </si>
  <si>
    <t>Tshishimbi</t>
  </si>
  <si>
    <t>CD8208ZS02</t>
  </si>
  <si>
    <t>Bibanga</t>
  </si>
  <si>
    <t>CD8209ZS01</t>
  </si>
  <si>
    <t>Tshitenge</t>
  </si>
  <si>
    <t>CD8209ZS02</t>
  </si>
  <si>
    <t>CD8302ZS01</t>
  </si>
  <si>
    <t>Ototo</t>
  </si>
  <si>
    <t>CD8302ZS02</t>
  </si>
  <si>
    <t>Pania Mutombo</t>
  </si>
  <si>
    <t>CD8302ZS03</t>
  </si>
  <si>
    <t>CD8303ZS01</t>
  </si>
  <si>
    <t>Omendjadi</t>
  </si>
  <si>
    <t>CD8303ZS02</t>
  </si>
  <si>
    <t>Vanga Kete</t>
  </si>
  <si>
    <t>CD8303ZS03</t>
  </si>
  <si>
    <t>Bena Dibele</t>
  </si>
  <si>
    <t>CD8306ZS01</t>
  </si>
  <si>
    <t>CD8306ZS02</t>
  </si>
  <si>
    <t>CD8307ZS01</t>
  </si>
  <si>
    <t>Tshudi Loto</t>
  </si>
  <si>
    <t>CD8307ZS02</t>
  </si>
  <si>
    <t>Djalo Djeka</t>
  </si>
  <si>
    <t>CD8308ZS01</t>
  </si>
  <si>
    <t>CD8308ZS02</t>
  </si>
  <si>
    <t>Wembo Nyama</t>
  </si>
  <si>
    <t>CD8308ZS03</t>
  </si>
  <si>
    <t>Dikungu</t>
  </si>
  <si>
    <t>CD8309ZS01</t>
  </si>
  <si>
    <t>Minga</t>
  </si>
  <si>
    <t>CD8309ZS02</t>
  </si>
  <si>
    <t>Tshumbe</t>
  </si>
  <si>
    <t>CD8309ZS03</t>
  </si>
  <si>
    <t>Bobozo</t>
  </si>
  <si>
    <t>CD9101ZS01</t>
  </si>
  <si>
    <t>CD9101ZS02</t>
  </si>
  <si>
    <t>Katoka</t>
  </si>
  <si>
    <t>CD9101ZS03</t>
  </si>
  <si>
    <t>Lukonga</t>
  </si>
  <si>
    <t>CD9101ZS04</t>
  </si>
  <si>
    <t>Ndesha</t>
  </si>
  <si>
    <t>CD9101ZS05</t>
  </si>
  <si>
    <t>Tshikaji</t>
  </si>
  <si>
    <t>CD9101ZS06</t>
  </si>
  <si>
    <t>Bunkonde</t>
  </si>
  <si>
    <t>CD9102ZS01</t>
  </si>
  <si>
    <t>CD9102ZS02</t>
  </si>
  <si>
    <t>Lubondaie</t>
  </si>
  <si>
    <t>CD9102ZS03</t>
  </si>
  <si>
    <t>Tshikula</t>
  </si>
  <si>
    <t>CD9102ZS04</t>
  </si>
  <si>
    <t>Luambo</t>
  </si>
  <si>
    <t>CD9104ZS01</t>
  </si>
  <si>
    <t>CD9104ZS02</t>
  </si>
  <si>
    <t>Masuika</t>
  </si>
  <si>
    <t>CD9104ZS03</t>
  </si>
  <si>
    <t>Yangala</t>
  </si>
  <si>
    <t>CD9104ZS04</t>
  </si>
  <si>
    <t>Bilomba</t>
  </si>
  <si>
    <t>CD9105ZS01</t>
  </si>
  <si>
    <t>Kalomba</t>
  </si>
  <si>
    <t>CD9105ZS02</t>
  </si>
  <si>
    <t>Mikalayi</t>
  </si>
  <si>
    <t>CD9105ZS03</t>
  </si>
  <si>
    <t>Ndekesha</t>
  </si>
  <si>
    <t>CD9105ZS04</t>
  </si>
  <si>
    <t>Tshibala</t>
  </si>
  <si>
    <t>CD9105ZS05</t>
  </si>
  <si>
    <t>Bena Leka</t>
  </si>
  <si>
    <t>CD9106ZS01</t>
  </si>
  <si>
    <t>CD9106ZS02</t>
  </si>
  <si>
    <t>Mutoto</t>
  </si>
  <si>
    <t>CD9106ZS03</t>
  </si>
  <si>
    <t>Bena Tshiadi</t>
  </si>
  <si>
    <t>CD9107ZS01</t>
  </si>
  <si>
    <t>Katende</t>
  </si>
  <si>
    <t>CD9107ZS02</t>
  </si>
  <si>
    <t>CD9107ZS03</t>
  </si>
  <si>
    <t>Muetshi</t>
  </si>
  <si>
    <t>CD9107ZS04</t>
  </si>
  <si>
    <t>Kalonda Ouest</t>
  </si>
  <si>
    <t>CD9202ZS01</t>
  </si>
  <si>
    <t>CD9202ZS02</t>
  </si>
  <si>
    <t>Kamwesha</t>
  </si>
  <si>
    <t>CD9202ZS03</t>
  </si>
  <si>
    <t>Kanzala</t>
  </si>
  <si>
    <t>CD9202ZS04</t>
  </si>
  <si>
    <t>Kitangwa</t>
  </si>
  <si>
    <t>CD9202ZS05</t>
  </si>
  <si>
    <t>Mutena</t>
  </si>
  <si>
    <t>CD9202ZS06</t>
  </si>
  <si>
    <t>Nyanga</t>
  </si>
  <si>
    <t>CD9202ZS07</t>
  </si>
  <si>
    <t>Tshikapa</t>
  </si>
  <si>
    <t>CD9202ZS08</t>
  </si>
  <si>
    <t>CD9204ZS01</t>
  </si>
  <si>
    <t>Ndjoko-Mpunda</t>
  </si>
  <si>
    <t>CD9204ZS02</t>
  </si>
  <si>
    <t>Banga Lubaka</t>
  </si>
  <si>
    <t>CD9205ZS01</t>
  </si>
  <si>
    <t>CD9205ZS02</t>
  </si>
  <si>
    <t>Mikope</t>
  </si>
  <si>
    <t>CD9205ZS03</t>
  </si>
  <si>
    <t>Bulape</t>
  </si>
  <si>
    <t>CD9207ZS01</t>
  </si>
  <si>
    <t>Kakenge</t>
  </si>
  <si>
    <t>CD9207ZS02</t>
  </si>
  <si>
    <t>Mushenge</t>
  </si>
  <si>
    <t>CD9207ZS03</t>
  </si>
  <si>
    <t>CD9207ZS04</t>
  </si>
  <si>
    <t>CD9208ZS01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</si>
</sst>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9"/>
      <color theme="1"/>
      <name val="Segoe UI Light"/>
      <family val="2"/>
    </font>
    <font>
      <b/>
      <sz val="18"/>
      <color rgb="FF002060"/>
      <name val="Calibri"/>
      <family val="2"/>
      <scheme val="minor"/>
    </font>
    <font>
      <sz val="12"/>
      <color rgb="FF000000"/>
      <name val="Calibri"/>
      <family val="2"/>
    </font>
    <font>
      <b/>
      <sz val="10"/>
      <color rgb="FF002060"/>
      <name val="Calibri"/>
      <family val="2"/>
      <scheme val="minor"/>
    </font>
    <font>
      <b/>
      <sz val="14"/>
      <color rgb="FF002060"/>
      <name val="Calibri"/>
      <family val="2"/>
      <scheme val="minor"/>
    </font>
    <font>
      <sz val="14"/>
      <color theme="1"/>
      <name val="Calibri"/>
      <family val="2"/>
      <scheme val="minor"/>
    </font>
    <font>
      <sz val="10"/>
      <color theme="1"/>
      <name val="Arial"/>
      <family val="2"/>
    </font>
    <font>
      <b/>
      <sz val="11"/>
      <color theme="1"/>
      <name val="Calibri"/>
      <family val="2"/>
      <scheme val="minor"/>
    </font>
    <font>
      <b/>
      <sz val="14"/>
      <color theme="0"/>
      <name val="Calibri"/>
      <family val="2"/>
      <scheme val="minor"/>
    </font>
    <font>
      <sz val="5"/>
      <color theme="1"/>
      <name val="Calibri"/>
      <family val="2"/>
      <scheme val="minor"/>
    </font>
    <font>
      <b/>
      <sz val="5"/>
      <color rgb="FF002060"/>
      <name val="Calibri"/>
      <family val="2"/>
      <scheme val="minor"/>
    </font>
    <font>
      <sz val="5"/>
      <color theme="1"/>
      <name val="Arial"/>
      <family val="2"/>
    </font>
    <font>
      <sz val="11"/>
      <color rgb="FF002060"/>
      <name val="Calibri "/>
    </font>
    <font>
      <i/>
      <sz val="9"/>
      <color rgb="FF002060"/>
      <name val="Calibri "/>
    </font>
    <font>
      <i/>
      <sz val="9"/>
      <color theme="0"/>
      <name val="Calibri "/>
    </font>
    <font>
      <i/>
      <sz val="9"/>
      <color theme="1"/>
      <name val="Calibri "/>
    </font>
    <font>
      <sz val="12"/>
      <color theme="1"/>
      <name val="Calibri"/>
      <family val="2"/>
      <scheme val="minor"/>
    </font>
    <font>
      <b/>
      <sz val="8"/>
      <color rgb="FF002060"/>
      <name val="Calibri "/>
    </font>
    <font>
      <i/>
      <sz val="6"/>
      <color rgb="FF002060"/>
      <name val="Calibri "/>
    </font>
    <font>
      <sz val="11"/>
      <color theme="1"/>
      <name val="Calibri"/>
      <family val="2"/>
      <scheme val="minor"/>
    </font>
    <font>
      <sz val="9"/>
      <color theme="1"/>
      <name val="Calibri"/>
      <family val="2"/>
      <scheme val="minor"/>
    </font>
    <font>
      <b/>
      <sz val="9"/>
      <color theme="0"/>
      <name val="Calibri"/>
      <family val="2"/>
      <scheme val="minor"/>
    </font>
    <font>
      <b/>
      <sz val="8"/>
      <color theme="0"/>
      <name val="Calibri "/>
    </font>
    <font>
      <b/>
      <sz val="8"/>
      <color theme="1"/>
      <name val="Calibri "/>
    </font>
    <font>
      <b/>
      <sz val="11"/>
      <color rgb="FF002060"/>
      <name val="Calibri "/>
    </font>
    <font>
      <b/>
      <sz val="11"/>
      <color theme="0"/>
      <name val="Calibri "/>
    </font>
    <font>
      <b/>
      <sz val="11"/>
      <color theme="1"/>
      <name val="Calibri "/>
    </font>
    <font>
      <sz val="8"/>
      <name val="Calibri"/>
      <family val="2"/>
      <scheme val="minor"/>
    </font>
    <font>
      <b/>
      <sz val="11"/>
      <color theme="5" tint="0.59999389629810485"/>
      <name val="Calibri "/>
    </font>
    <font>
      <b/>
      <sz val="9"/>
      <color rgb="FFFF0000"/>
      <name val="Calibri "/>
    </font>
    <font>
      <b/>
      <sz val="10"/>
      <color theme="7"/>
      <name val="Calibri "/>
    </font>
    <font>
      <sz val="11"/>
      <color rgb="FFFF0000"/>
      <name val="Calibri"/>
      <family val="2"/>
      <scheme val="minor"/>
    </font>
    <font>
      <b/>
      <sz val="11"/>
      <color rgb="FF00B050"/>
      <name val="Calibri"/>
      <family val="2"/>
      <scheme val="minor"/>
    </font>
    <font>
      <sz val="11"/>
      <color rgb="FF000000"/>
      <name val="Calibri"/>
      <family val="2"/>
      <scheme val="minor"/>
    </font>
    <font>
      <sz val="11"/>
      <name val="Calibri"/>
      <family val="2"/>
      <scheme val="minor"/>
    </font>
    <font>
      <sz val="12"/>
      <name val="Calibri"/>
      <family val="2"/>
      <scheme val="minor"/>
    </font>
    <font>
      <b/>
      <sz val="11"/>
      <name val="Calibri"/>
      <family val="2"/>
      <scheme val="minor"/>
    </font>
    <font>
      <b/>
      <sz val="8"/>
      <color theme="4" tint="-0.499984740745262"/>
      <name val="Calibri "/>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4" tint="0.79998168889431442"/>
        <bgColor rgb="FF305496"/>
      </patternFill>
    </fill>
    <fill>
      <patternFill patternType="solid">
        <fgColor theme="5"/>
        <bgColor theme="5"/>
      </patternFill>
    </fill>
    <fill>
      <patternFill patternType="solid">
        <fgColor rgb="FFFFFF00"/>
        <bgColor indexed="64"/>
      </patternFill>
    </fill>
    <fill>
      <patternFill patternType="solid">
        <fgColor theme="6" tint="0.79998168889431442"/>
        <bgColor rgb="FF305496"/>
      </patternFill>
    </fill>
    <fill>
      <patternFill patternType="solid">
        <fgColor theme="6" tint="0.79998168889431442"/>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79998168889431442"/>
        <bgColor rgb="FF000000"/>
      </patternFill>
    </fill>
  </fills>
  <borders count="18">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0"/>
      </left>
      <right/>
      <top/>
      <bottom style="thin">
        <color theme="0"/>
      </bottom>
      <diagonal/>
    </border>
    <border>
      <left style="thin">
        <color theme="0"/>
      </left>
      <right style="thin">
        <color theme="0"/>
      </right>
      <top style="thin">
        <color theme="0"/>
      </top>
      <bottom/>
      <diagonal/>
    </border>
  </borders>
  <cellStyleXfs count="4">
    <xf numFmtId="0" fontId="0" fillId="0" borderId="0"/>
    <xf numFmtId="0" fontId="3" fillId="0" borderId="0"/>
    <xf numFmtId="0" fontId="1" fillId="0" borderId="0"/>
    <xf numFmtId="0" fontId="17" fillId="0" borderId="0"/>
  </cellStyleXfs>
  <cellXfs count="125">
    <xf numFmtId="0" fontId="0" fillId="0" borderId="0" xfId="0"/>
    <xf numFmtId="0" fontId="0" fillId="0" borderId="1" xfId="0" applyBorder="1"/>
    <xf numFmtId="0" fontId="8" fillId="0" borderId="1" xfId="0" applyFont="1" applyBorder="1"/>
    <xf numFmtId="0" fontId="2" fillId="0" borderId="0" xfId="0" applyFont="1" applyProtection="1">
      <protection locked="0"/>
    </xf>
    <xf numFmtId="0" fontId="0" fillId="0" borderId="0" xfId="0" applyProtection="1">
      <protection locked="0"/>
    </xf>
    <xf numFmtId="0" fontId="11" fillId="0" borderId="0" xfId="0" applyFont="1" applyProtection="1">
      <protection locked="0"/>
    </xf>
    <xf numFmtId="0" fontId="10" fillId="0" borderId="0" xfId="0" applyFont="1" applyProtection="1">
      <protection locked="0"/>
    </xf>
    <xf numFmtId="0" fontId="7" fillId="0" borderId="0" xfId="0" applyFont="1" applyAlignment="1" applyProtection="1">
      <alignment horizontal="left"/>
      <protection locked="0"/>
    </xf>
    <xf numFmtId="0" fontId="12" fillId="0" borderId="0" xfId="0" applyFont="1" applyAlignment="1" applyProtection="1">
      <alignment horizontal="left"/>
      <protection locked="0"/>
    </xf>
    <xf numFmtId="0" fontId="4" fillId="0" borderId="0" xfId="0" applyFont="1" applyAlignment="1" applyProtection="1">
      <alignment vertical="top" wrapText="1"/>
      <protection locked="0"/>
    </xf>
    <xf numFmtId="0" fontId="5" fillId="2" borderId="0" xfId="0" applyFont="1" applyFill="1" applyAlignment="1" applyProtection="1">
      <alignment vertical="top" wrapText="1"/>
      <protection locked="0"/>
    </xf>
    <xf numFmtId="0" fontId="6" fillId="0" borderId="0" xfId="0" applyFont="1" applyProtection="1">
      <protection locked="0"/>
    </xf>
    <xf numFmtId="0" fontId="14" fillId="2" borderId="0" xfId="0" applyFont="1" applyFill="1" applyAlignment="1" applyProtection="1">
      <alignment vertical="center" wrapText="1"/>
      <protection locked="0"/>
    </xf>
    <xf numFmtId="0" fontId="16" fillId="0" borderId="0" xfId="0" applyFont="1" applyAlignment="1" applyProtection="1">
      <alignment vertical="center"/>
      <protection locked="0"/>
    </xf>
    <xf numFmtId="0" fontId="0" fillId="0" borderId="2" xfId="0" applyBorder="1" applyProtection="1">
      <protection locked="0"/>
    </xf>
    <xf numFmtId="0" fontId="21" fillId="0" borderId="0" xfId="2" applyFont="1" applyAlignment="1">
      <alignment vertical="top"/>
    </xf>
    <xf numFmtId="0" fontId="20" fillId="0" borderId="0" xfId="0" applyFont="1" applyAlignment="1">
      <alignment vertical="top"/>
    </xf>
    <xf numFmtId="0" fontId="22" fillId="8" borderId="3" xfId="2" applyFont="1" applyFill="1" applyBorder="1" applyAlignment="1">
      <alignment vertical="top"/>
    </xf>
    <xf numFmtId="0" fontId="22" fillId="8" borderId="4" xfId="2" applyFont="1" applyFill="1" applyBorder="1" applyAlignment="1">
      <alignment vertical="top"/>
    </xf>
    <xf numFmtId="0" fontId="22" fillId="8" borderId="5" xfId="2" applyFont="1" applyFill="1" applyBorder="1" applyAlignment="1">
      <alignment vertical="top"/>
    </xf>
    <xf numFmtId="1" fontId="21" fillId="0" borderId="0" xfId="2" applyNumberFormat="1" applyFont="1" applyAlignment="1">
      <alignment vertical="top"/>
    </xf>
    <xf numFmtId="0" fontId="21" fillId="0" borderId="0" xfId="2" applyFont="1"/>
    <xf numFmtId="0" fontId="20" fillId="0" borderId="0" xfId="0" applyFont="1"/>
    <xf numFmtId="0" fontId="21" fillId="0" borderId="3" xfId="2" applyFont="1" applyBorder="1"/>
    <xf numFmtId="0" fontId="21" fillId="0" borderId="4" xfId="2" applyFont="1" applyBorder="1"/>
    <xf numFmtId="0" fontId="21" fillId="0" borderId="5" xfId="2" applyFont="1" applyBorder="1"/>
    <xf numFmtId="1" fontId="21" fillId="0" borderId="0" xfId="2" applyNumberFormat="1" applyFont="1"/>
    <xf numFmtId="0" fontId="18" fillId="2" borderId="0" xfId="0" applyFont="1" applyFill="1" applyAlignment="1" applyProtection="1">
      <alignment vertical="center" wrapText="1"/>
      <protection locked="0"/>
    </xf>
    <xf numFmtId="0" fontId="24" fillId="0" borderId="0" xfId="0" applyFont="1" applyAlignment="1" applyProtection="1">
      <alignment vertical="center"/>
      <protection locked="0"/>
    </xf>
    <xf numFmtId="0" fontId="5" fillId="0" borderId="0" xfId="0" applyFont="1" applyProtection="1">
      <protection locked="0"/>
    </xf>
    <xf numFmtId="14" fontId="6"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14" fontId="4" fillId="0" borderId="0" xfId="0" applyNumberFormat="1" applyFont="1" applyAlignment="1" applyProtection="1">
      <alignment horizontal="center" vertical="top" wrapText="1"/>
      <protection locked="0"/>
    </xf>
    <xf numFmtId="0" fontId="0" fillId="9" borderId="0" xfId="0" applyFill="1"/>
    <xf numFmtId="0" fontId="0" fillId="0" borderId="6" xfId="0" applyBorder="1"/>
    <xf numFmtId="0" fontId="14" fillId="7" borderId="6" xfId="0" applyFont="1" applyFill="1" applyBorder="1" applyAlignment="1" applyProtection="1">
      <alignment horizontal="left" vertical="center" wrapText="1"/>
      <protection locked="0"/>
    </xf>
    <xf numFmtId="0" fontId="14" fillId="2" borderId="6" xfId="0" applyFont="1" applyFill="1" applyBorder="1" applyAlignment="1" applyProtection="1">
      <alignment vertical="center" wrapText="1"/>
      <protection locked="0"/>
    </xf>
    <xf numFmtId="0" fontId="13" fillId="4" borderId="6" xfId="0" applyFont="1" applyFill="1" applyBorder="1" applyAlignment="1" applyProtection="1">
      <alignment vertical="center" wrapText="1"/>
      <protection locked="0"/>
    </xf>
    <xf numFmtId="0" fontId="19" fillId="4" borderId="6" xfId="0" applyFont="1" applyFill="1" applyBorder="1" applyAlignment="1" applyProtection="1">
      <alignment vertical="center" wrapText="1"/>
      <protection locked="0"/>
    </xf>
    <xf numFmtId="0" fontId="14" fillId="4" borderId="6" xfId="0" applyFont="1" applyFill="1" applyBorder="1" applyAlignment="1" applyProtection="1">
      <alignment vertical="center" wrapText="1"/>
      <protection locked="0"/>
    </xf>
    <xf numFmtId="0" fontId="15" fillId="5" borderId="6" xfId="0" applyFont="1" applyFill="1" applyBorder="1" applyAlignment="1" applyProtection="1">
      <alignment vertical="center" wrapText="1"/>
      <protection locked="0"/>
    </xf>
    <xf numFmtId="14" fontId="15" fillId="6" borderId="6" xfId="0" applyNumberFormat="1" applyFont="1" applyFill="1" applyBorder="1" applyAlignment="1" applyProtection="1">
      <alignment horizontal="center" vertical="center" wrapText="1"/>
      <protection locked="0"/>
    </xf>
    <xf numFmtId="0" fontId="15" fillId="6" borderId="6" xfId="0" applyFont="1" applyFill="1" applyBorder="1" applyAlignment="1" applyProtection="1">
      <alignment vertical="center" wrapText="1"/>
      <protection locked="0"/>
    </xf>
    <xf numFmtId="0" fontId="16" fillId="0" borderId="6" xfId="0" applyFont="1" applyBorder="1" applyAlignment="1" applyProtection="1">
      <alignment vertical="center"/>
      <protection locked="0"/>
    </xf>
    <xf numFmtId="0" fontId="18" fillId="4" borderId="6" xfId="0" applyFont="1" applyFill="1" applyBorder="1" applyAlignment="1" applyProtection="1">
      <alignment vertical="center" wrapText="1"/>
      <protection locked="0"/>
    </xf>
    <xf numFmtId="14" fontId="26" fillId="6" borderId="6" xfId="0" applyNumberFormat="1" applyFont="1" applyFill="1" applyBorder="1" applyAlignment="1" applyProtection="1">
      <alignment horizontal="center" vertical="center" wrapText="1"/>
      <protection locked="0"/>
    </xf>
    <xf numFmtId="0" fontId="18" fillId="7" borderId="6" xfId="0" applyFont="1" applyFill="1" applyBorder="1" applyAlignment="1" applyProtection="1">
      <alignment horizontal="left" vertical="center" wrapText="1"/>
      <protection locked="0"/>
    </xf>
    <xf numFmtId="0" fontId="18" fillId="2" borderId="6" xfId="0" applyFont="1" applyFill="1" applyBorder="1" applyAlignment="1" applyProtection="1">
      <alignment vertical="center" wrapText="1"/>
      <protection locked="0"/>
    </xf>
    <xf numFmtId="0" fontId="23" fillId="5" borderId="6" xfId="0" applyFont="1" applyFill="1" applyBorder="1" applyAlignment="1" applyProtection="1">
      <alignment vertical="center" wrapText="1"/>
      <protection locked="0"/>
    </xf>
    <xf numFmtId="14" fontId="23" fillId="6" borderId="6" xfId="0" applyNumberFormat="1" applyFont="1" applyFill="1" applyBorder="1" applyAlignment="1" applyProtection="1">
      <alignment horizontal="center" vertical="center" wrapText="1"/>
      <protection locked="0"/>
    </xf>
    <xf numFmtId="0" fontId="25" fillId="2" borderId="0" xfId="0" applyFont="1" applyFill="1" applyAlignment="1" applyProtection="1">
      <alignment horizontal="center" vertical="center" wrapText="1"/>
      <protection locked="0"/>
    </xf>
    <xf numFmtId="0" fontId="25" fillId="7" borderId="6"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4" borderId="6" xfId="0"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0" fontId="26" fillId="5" borderId="6" xfId="0" applyFont="1" applyFill="1" applyBorder="1" applyAlignment="1" applyProtection="1">
      <alignment horizontal="center" vertical="center" wrapText="1"/>
      <protection locked="0"/>
    </xf>
    <xf numFmtId="0" fontId="26" fillId="6" borderId="6"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5" fillId="2" borderId="9" xfId="0" applyFont="1" applyFill="1" applyBorder="1" applyAlignment="1" applyProtection="1">
      <alignment horizontal="center" vertical="top" wrapText="1"/>
      <protection locked="0"/>
    </xf>
    <xf numFmtId="0" fontId="8" fillId="0" borderId="0" xfId="0" applyFont="1"/>
    <xf numFmtId="0" fontId="17" fillId="0" borderId="0" xfId="3"/>
    <xf numFmtId="0" fontId="17" fillId="0" borderId="0" xfId="3" applyProtection="1">
      <protection locked="0"/>
    </xf>
    <xf numFmtId="0" fontId="29" fillId="5" borderId="6" xfId="0" applyFont="1" applyFill="1" applyBorder="1" applyAlignment="1" applyProtection="1">
      <alignment horizontal="center" vertical="center" wrapText="1"/>
      <protection locked="0"/>
    </xf>
    <xf numFmtId="0" fontId="18" fillId="10" borderId="6" xfId="0" applyFont="1" applyFill="1" applyBorder="1" applyAlignment="1" applyProtection="1">
      <alignment horizontal="left" vertical="center" wrapText="1"/>
      <protection locked="0"/>
    </xf>
    <xf numFmtId="0" fontId="0" fillId="11" borderId="7" xfId="0" applyFill="1" applyBorder="1"/>
    <xf numFmtId="0" fontId="0" fillId="11" borderId="6" xfId="0" applyFill="1" applyBorder="1"/>
    <xf numFmtId="0" fontId="0" fillId="0" borderId="7" xfId="0" applyBorder="1" applyProtection="1">
      <protection locked="0"/>
    </xf>
    <xf numFmtId="0" fontId="0" fillId="0" borderId="6" xfId="0" applyBorder="1" applyProtection="1">
      <protection locked="0"/>
    </xf>
    <xf numFmtId="14" fontId="0" fillId="0" borderId="7" xfId="0" applyNumberFormat="1" applyBorder="1" applyAlignment="1">
      <alignment horizontal="center"/>
    </xf>
    <xf numFmtId="14" fontId="0" fillId="0" borderId="6" xfId="0" applyNumberFormat="1" applyBorder="1" applyAlignment="1">
      <alignment horizontal="center"/>
    </xf>
    <xf numFmtId="0" fontId="25" fillId="12" borderId="6" xfId="0" applyFont="1" applyFill="1" applyBorder="1" applyAlignment="1" applyProtection="1">
      <alignment horizontal="center" vertical="center" wrapText="1"/>
      <protection locked="0"/>
    </xf>
    <xf numFmtId="0" fontId="0" fillId="0" borderId="7" xfId="0" applyBorder="1"/>
    <xf numFmtId="0" fontId="33" fillId="0" borderId="0" xfId="0" applyFont="1"/>
    <xf numFmtId="0" fontId="32" fillId="0" borderId="0" xfId="0" applyFont="1"/>
    <xf numFmtId="0" fontId="33" fillId="0" borderId="6" xfId="0" applyFont="1" applyBorder="1" applyProtection="1">
      <protection locked="0"/>
    </xf>
    <xf numFmtId="0" fontId="33" fillId="13" borderId="0" xfId="0" applyFont="1" applyFill="1"/>
    <xf numFmtId="0" fontId="33" fillId="0" borderId="6" xfId="0" applyFont="1" applyBorder="1"/>
    <xf numFmtId="0" fontId="33" fillId="13" borderId="6" xfId="0" applyFont="1" applyFill="1" applyBorder="1"/>
    <xf numFmtId="0" fontId="33" fillId="0" borderId="11" xfId="0" applyFont="1" applyBorder="1"/>
    <xf numFmtId="0" fontId="33" fillId="0" borderId="12" xfId="0" applyFont="1" applyBorder="1"/>
    <xf numFmtId="0" fontId="33" fillId="13" borderId="11" xfId="0" applyFont="1" applyFill="1" applyBorder="1"/>
    <xf numFmtId="0" fontId="33" fillId="13" borderId="12" xfId="0" applyFont="1" applyFill="1" applyBorder="1"/>
    <xf numFmtId="0" fontId="33" fillId="13" borderId="13" xfId="0" applyFont="1" applyFill="1" applyBorder="1"/>
    <xf numFmtId="0" fontId="33" fillId="13" borderId="14" xfId="0" applyFont="1" applyFill="1" applyBorder="1"/>
    <xf numFmtId="0" fontId="0" fillId="0" borderId="0" xfId="0" applyAlignment="1">
      <alignment vertical="top"/>
    </xf>
    <xf numFmtId="0" fontId="0" fillId="14" borderId="0" xfId="0" applyFill="1"/>
    <xf numFmtId="0" fontId="0" fillId="14" borderId="0" xfId="3" applyFont="1" applyFill="1"/>
    <xf numFmtId="0" fontId="34" fillId="14" borderId="0" xfId="0" applyFont="1" applyFill="1"/>
    <xf numFmtId="0" fontId="0" fillId="15" borderId="0" xfId="0" applyFill="1"/>
    <xf numFmtId="0" fontId="35" fillId="16" borderId="0" xfId="0" applyFont="1" applyFill="1" applyAlignment="1">
      <alignment horizontal="left" vertical="top"/>
    </xf>
    <xf numFmtId="0" fontId="35" fillId="16" borderId="0" xfId="0" applyFont="1" applyFill="1" applyAlignment="1">
      <alignment vertical="top"/>
    </xf>
    <xf numFmtId="0" fontId="0" fillId="0" borderId="15" xfId="0" applyBorder="1"/>
    <xf numFmtId="0" fontId="0" fillId="13" borderId="15" xfId="0" applyFill="1" applyBorder="1"/>
    <xf numFmtId="0" fontId="36" fillId="16" borderId="0" xfId="0" applyFont="1" applyFill="1" applyAlignment="1">
      <alignment horizontal="left" vertical="center"/>
    </xf>
    <xf numFmtId="0" fontId="0" fillId="14" borderId="15" xfId="0" applyFill="1" applyBorder="1"/>
    <xf numFmtId="0" fontId="0" fillId="14" borderId="15" xfId="3" applyFont="1" applyFill="1" applyBorder="1"/>
    <xf numFmtId="0" fontId="0" fillId="15" borderId="15" xfId="0" applyFill="1" applyBorder="1"/>
    <xf numFmtId="0" fontId="36" fillId="16" borderId="15" xfId="0" applyFont="1" applyFill="1" applyBorder="1" applyAlignment="1">
      <alignment horizontal="left" vertical="center"/>
    </xf>
    <xf numFmtId="0" fontId="37" fillId="0" borderId="0" xfId="0" applyFont="1"/>
    <xf numFmtId="0" fontId="37" fillId="0" borderId="6" xfId="0" applyFont="1" applyBorder="1" applyProtection="1">
      <protection locked="0"/>
    </xf>
    <xf numFmtId="0" fontId="35" fillId="0" borderId="0" xfId="0" applyFont="1"/>
    <xf numFmtId="0" fontId="37" fillId="13" borderId="13" xfId="0" applyFont="1" applyFill="1" applyBorder="1"/>
    <xf numFmtId="0" fontId="37" fillId="13" borderId="14" xfId="0" applyFont="1" applyFill="1" applyBorder="1"/>
    <xf numFmtId="0" fontId="37" fillId="0" borderId="11" xfId="0" applyFont="1" applyBorder="1"/>
    <xf numFmtId="0" fontId="37" fillId="0" borderId="12" xfId="0" applyFont="1" applyBorder="1"/>
    <xf numFmtId="0" fontId="0" fillId="0" borderId="8" xfId="0" applyBorder="1"/>
    <xf numFmtId="0" fontId="23" fillId="6" borderId="8" xfId="0" applyFont="1" applyFill="1" applyBorder="1" applyAlignment="1" applyProtection="1">
      <alignment vertical="center" wrapText="1"/>
      <protection locked="0"/>
    </xf>
    <xf numFmtId="0" fontId="32" fillId="0" borderId="16" xfId="0" applyFont="1" applyBorder="1"/>
    <xf numFmtId="0" fontId="26" fillId="6" borderId="17" xfId="0" applyFont="1" applyFill="1" applyBorder="1" applyAlignment="1" applyProtection="1">
      <alignment horizontal="center" vertical="center" wrapText="1"/>
      <protection locked="0"/>
    </xf>
    <xf numFmtId="0" fontId="38" fillId="11" borderId="6" xfId="0" applyFont="1" applyFill="1" applyBorder="1" applyAlignment="1" applyProtection="1">
      <alignment vertical="center" wrapText="1"/>
      <protection locked="0"/>
    </xf>
    <xf numFmtId="0" fontId="5" fillId="3" borderId="8" xfId="0" applyFont="1" applyFill="1" applyBorder="1" applyAlignment="1" applyProtection="1">
      <alignment horizontal="center" vertical="top" wrapText="1"/>
      <protection locked="0"/>
    </xf>
    <xf numFmtId="0" fontId="5" fillId="3" borderId="9" xfId="0" applyFont="1" applyFill="1" applyBorder="1" applyAlignment="1" applyProtection="1">
      <alignment horizontal="center" vertical="top" wrapText="1"/>
      <protection locked="0"/>
    </xf>
    <xf numFmtId="0" fontId="5" fillId="3" borderId="10" xfId="0" applyFont="1" applyFill="1" applyBorder="1" applyAlignment="1" applyProtection="1">
      <alignment horizontal="center" vertical="top" wrapText="1"/>
      <protection locked="0"/>
    </xf>
    <xf numFmtId="0" fontId="9" fillId="5" borderId="8" xfId="0" applyFont="1" applyFill="1" applyBorder="1" applyAlignment="1" applyProtection="1">
      <alignment horizontal="center" vertical="top" wrapText="1"/>
      <protection locked="0"/>
    </xf>
    <xf numFmtId="0" fontId="9" fillId="5" borderId="9" xfId="0" applyFont="1" applyFill="1" applyBorder="1" applyAlignment="1" applyProtection="1">
      <alignment horizontal="center" vertical="top" wrapText="1"/>
      <protection locked="0"/>
    </xf>
    <xf numFmtId="0" fontId="9" fillId="5" borderId="10" xfId="0"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0" fontId="5" fillId="4" borderId="9" xfId="0"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14" fontId="9" fillId="6" borderId="8" xfId="0" applyNumberFormat="1" applyFont="1" applyFill="1" applyBorder="1" applyAlignment="1" applyProtection="1">
      <alignment horizontal="center" vertical="top" wrapText="1"/>
      <protection locked="0"/>
    </xf>
    <xf numFmtId="14" fontId="9" fillId="6" borderId="9" xfId="0" applyNumberFormat="1" applyFont="1" applyFill="1" applyBorder="1" applyAlignment="1" applyProtection="1">
      <alignment horizontal="center" vertical="top" wrapText="1"/>
      <protection locked="0"/>
    </xf>
    <xf numFmtId="14" fontId="9" fillId="6" borderId="10" xfId="0" applyNumberFormat="1" applyFont="1" applyFill="1" applyBorder="1" applyAlignment="1" applyProtection="1">
      <alignment horizontal="center" vertical="top" wrapText="1"/>
      <protection locked="0"/>
    </xf>
    <xf numFmtId="0" fontId="6" fillId="0" borderId="0" xfId="0" applyFont="1" applyAlignment="1">
      <alignment horizontal="center"/>
    </xf>
  </cellXfs>
  <cellStyles count="4">
    <cellStyle name="Normal" xfId="0" builtinId="0"/>
    <cellStyle name="Normal 2" xfId="1" xr:uid="{00000000-0005-0000-0000-000003000000}"/>
    <cellStyle name="Normal 3" xfId="2" xr:uid="{00000000-0005-0000-0000-000004000000}"/>
    <cellStyle name="Normal 4" xfId="3" xr:uid="{A750126A-F9BA-4300-9E5D-9A40DFAC3BE1}"/>
  </cellStyles>
  <dxfs count="66">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sz val="9"/>
        <name val="Calibri"/>
        <family val="2"/>
        <scheme val="minor"/>
      </font>
    </dxf>
    <dxf>
      <font>
        <strike val="0"/>
        <outline val="0"/>
        <shadow val="0"/>
        <u val="none"/>
        <vertAlign val="baseline"/>
        <sz val="9"/>
        <name val="Calibri"/>
        <family val="2"/>
        <scheme val="minor"/>
      </font>
    </dxf>
    <dxf>
      <font>
        <strike val="0"/>
        <outline val="0"/>
        <shadow val="0"/>
        <u val="none"/>
        <vertAlign val="baseline"/>
        <sz val="9"/>
        <name val="Calibri"/>
        <family val="2"/>
        <scheme val="minor"/>
      </font>
    </dxf>
    <dxf>
      <font>
        <strike val="0"/>
        <outline val="0"/>
        <shadow val="0"/>
        <u val="none"/>
        <vertAlign val="baseline"/>
        <name val="Calibri"/>
        <family val="2"/>
        <scheme val="minor"/>
      </font>
      <alignment horizontal="general" vertical="top" textRotation="0" wrapText="0" indent="0" justifyLastLine="0" shrinkToFit="0" readingOrder="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numFmt numFmtId="1" formatCode="0"/>
    </dxf>
    <dxf>
      <font>
        <strike val="0"/>
        <outline val="0"/>
        <shadow val="0"/>
        <u val="none"/>
        <vertAlign val="baseline"/>
        <name val="Calibri"/>
        <family val="2"/>
        <scheme val="minor"/>
      </font>
    </dxf>
    <dxf>
      <font>
        <strike val="0"/>
        <outline val="0"/>
        <shadow val="0"/>
        <u val="none"/>
        <vertAlign val="baseline"/>
        <name val="Calibri"/>
        <family val="2"/>
        <scheme val="minor"/>
      </font>
      <numFmt numFmtId="1" formatCode="0"/>
      <alignment horizontal="general" vertical="top" textRotation="0" wrapText="0" indent="0" justifyLastLine="0" shrinkToFit="0" readingOrder="0"/>
    </dxf>
    <dxf>
      <numFmt numFmtId="0" formatCode="General"/>
      <fill>
        <patternFill patternType="solid">
          <fgColor indexed="64"/>
          <bgColor theme="8" tint="0.59999389629810485"/>
        </patternFill>
      </fill>
      <border diagonalUp="0" diagonalDown="0">
        <left style="thin">
          <color theme="4" tint="0.39997558519241921"/>
        </left>
        <right/>
        <top style="thin">
          <color theme="4" tint="0.39997558519241921"/>
        </top>
        <bottom style="thin">
          <color theme="4" tint="0.39997558519241921"/>
        </bottom>
        <vertical/>
        <horizontal/>
      </border>
    </dxf>
    <dxf>
      <numFmt numFmtId="0" formatCode="General"/>
      <fill>
        <patternFill patternType="solid">
          <fgColor indexed="64"/>
          <bgColor theme="8" tint="0.59999389629810485"/>
        </patternFill>
      </fill>
      <alignment vertical="top" textRotation="0" indent="0" justifyLastLine="0" shrinkToFit="0" readingOrder="0"/>
    </dxf>
    <dxf>
      <numFmt numFmtId="0" formatCode="General"/>
      <fill>
        <patternFill patternType="solid">
          <fgColor indexed="64"/>
          <bgColor theme="8" tint="0.59999389629810485"/>
        </patternFill>
      </fill>
    </dxf>
    <dxf>
      <numFmt numFmtId="0" formatCode="General"/>
      <fill>
        <patternFill patternType="solid">
          <fgColor indexed="64"/>
          <bgColor theme="8" tint="0.59999389629810485"/>
        </patternFill>
      </fill>
    </dxf>
    <dxf>
      <numFmt numFmtId="0" formatCode="General"/>
      <fill>
        <patternFill patternType="solid">
          <fgColor indexed="64"/>
          <bgColor theme="8" tint="0.59999389629810485"/>
        </patternFill>
      </fill>
    </dxf>
    <dxf>
      <numFmt numFmtId="0" formatCode="General"/>
    </dxf>
    <dxf>
      <font>
        <b/>
        <i val="0"/>
        <strike val="0"/>
        <condense val="0"/>
        <extend val="0"/>
        <outline val="0"/>
        <shadow val="0"/>
        <u val="none"/>
        <vertAlign val="baseline"/>
        <sz val="11"/>
        <color theme="1"/>
        <name val="Calibri"/>
        <family val="2"/>
        <scheme val="minor"/>
      </font>
    </dxf>
    <dxf>
      <protection locked="0" hidden="0"/>
    </dxf>
    <dxf>
      <fill>
        <patternFill patternType="solid">
          <fgColor indexed="64"/>
          <bgColor rgb="FFFFFF00"/>
        </patternFill>
      </fill>
      <protection locked="0" hidden="0"/>
    </dxf>
    <dxf>
      <protection locked="0" hidden="0"/>
    </dxf>
    <dxf>
      <protection locked="0" hidden="0"/>
    </dxf>
    <dxf>
      <protection locked="0" hidden="0"/>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ont>
        <strike val="0"/>
        <outline val="0"/>
        <shadow val="0"/>
        <u val="none"/>
        <vertAlign val="baseline"/>
        <sz val="11"/>
        <name val="Calibri"/>
        <family val="2"/>
        <scheme val="minor"/>
      </font>
      <alignment textRotation="0" wrapText="0" indent="0" justifyLastLine="0" shrinkToFit="0" readingOrder="0"/>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1" hidden="0"/>
    </dxf>
    <dxf>
      <font>
        <strike val="0"/>
        <outline val="0"/>
        <shadow val="0"/>
        <u val="none"/>
        <vertAlign val="baseline"/>
        <sz val="11"/>
        <name val="Calibri"/>
        <family val="2"/>
        <scheme val="minor"/>
      </font>
      <numFmt numFmtId="164" formatCode="dd/mm/yyyy"/>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1" hidden="0"/>
    </dxf>
    <dxf>
      <font>
        <strike val="0"/>
        <outline val="0"/>
        <shadow val="0"/>
        <u val="none"/>
        <vertAlign val="baseline"/>
        <sz val="11"/>
        <name val="Calibri"/>
        <family val="2"/>
        <scheme val="minor"/>
      </font>
      <numFmt numFmtId="164" formatCode="dd/mm/yyyy"/>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border>
      <protection locked="1" hidden="0"/>
    </dxf>
    <dxf>
      <numFmt numFmtId="0" formatCode="General"/>
      <fill>
        <patternFill>
          <fgColor indexed="64"/>
          <bgColor theme="6" tint="0.79998168889431442"/>
        </patternFill>
      </fill>
      <border diagonalUp="0" diagonalDown="0" outline="0">
        <left style="thin">
          <color theme="0"/>
        </left>
        <right style="thin">
          <color theme="0"/>
        </right>
        <top style="thin">
          <color theme="0"/>
        </top>
        <bottom style="thin">
          <color theme="0"/>
        </bottom>
      </border>
    </dxf>
    <dxf>
      <border diagonalUp="0" diagonalDown="0">
        <left style="thin">
          <color theme="0"/>
        </left>
        <right style="thin">
          <color theme="0"/>
        </right>
        <top style="thin">
          <color theme="0"/>
        </top>
        <bottom style="thin">
          <color theme="0"/>
        </bottom>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numFmt numFmtId="0" formatCode="Genera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numFmt numFmtId="0" formatCode="General"/>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border diagonalUp="0" diagonalDown="0">
        <left style="thin">
          <color theme="0"/>
        </left>
        <right style="thin">
          <color theme="0"/>
        </right>
        <top style="thin">
          <color theme="0"/>
        </top>
        <bottom style="thin">
          <color theme="0"/>
        </bottom>
        <vertical/>
        <horizontal/>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numFmt numFmtId="0" formatCode="General"/>
      <border diagonalUp="0" diagonalDown="0">
        <left style="thin">
          <color theme="0"/>
        </left>
        <right style="thin">
          <color theme="0"/>
        </right>
        <top style="thin">
          <color theme="0"/>
        </top>
        <bottom style="thin">
          <color theme="0"/>
        </bottom>
        <vertical/>
        <horizontal/>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border diagonalUp="0" diagonalDown="0" outline="0">
        <left style="thin">
          <color theme="0"/>
        </left>
        <right style="thin">
          <color theme="0"/>
        </right>
        <top style="thin">
          <color theme="0"/>
        </top>
        <bottom style="thin">
          <color theme="0"/>
        </bottom>
      </border>
      <protection locked="0" hidden="0"/>
    </dxf>
    <dxf>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numFmt numFmtId="0" formatCode="General"/>
      <fill>
        <patternFill patternType="none">
          <fgColor indexed="64"/>
          <bgColor auto="1"/>
        </patternFill>
      </fill>
      <border diagonalUp="0" diagonalDown="0" outline="0">
        <left style="thin">
          <color theme="0"/>
        </left>
        <right style="thin">
          <color theme="0"/>
        </right>
        <top style="thin">
          <color theme="0"/>
        </top>
        <bottom style="thin">
          <color theme="0"/>
        </bottom>
      </border>
    </dxf>
    <dxf>
      <border diagonalUp="0" diagonalDown="0" outline="0">
        <left style="thin">
          <color theme="0"/>
        </left>
        <right style="thin">
          <color theme="0"/>
        </right>
        <top style="thin">
          <color theme="0"/>
        </top>
        <bottom style="thin">
          <color theme="0"/>
        </bottom>
      </border>
      <protection locked="0" hidden="0"/>
    </dxf>
    <dxf>
      <numFmt numFmtId="0" formatCode="General"/>
      <fill>
        <patternFill>
          <bgColor theme="6" tint="0.79998168889431442"/>
        </patternFill>
      </fill>
      <border diagonalUp="0" diagonalDown="0" outline="0">
        <left style="thin">
          <color theme="0"/>
        </left>
        <right style="thin">
          <color theme="0"/>
        </right>
        <top style="thin">
          <color theme="0"/>
        </top>
        <bottom style="thin">
          <color theme="0"/>
        </bottom>
      </border>
    </dxf>
    <dxf>
      <border diagonalUp="0" diagonalDown="0">
        <left style="thin">
          <color theme="0"/>
        </left>
        <right style="thin">
          <color theme="0"/>
        </right>
        <top style="thin">
          <color theme="0"/>
        </top>
        <bottom style="thin">
          <color theme="0"/>
        </bottom>
      </border>
      <protection locked="0" hidden="0"/>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outline="0">
        <bottom style="thin">
          <color rgb="FF8EA9DB"/>
        </bottom>
      </border>
    </dxf>
    <dxf>
      <border outline="0">
        <top style="thin">
          <color rgb="FF8EA9DB"/>
        </top>
      </border>
    </dxf>
    <dxf>
      <font>
        <strike val="0"/>
        <outline val="0"/>
        <shadow val="0"/>
        <u val="none"/>
        <vertAlign val="baseline"/>
        <sz val="11"/>
        <name val="Calibri"/>
        <family val="2"/>
        <scheme val="minor"/>
      </font>
      <alignment textRotation="0" wrapText="0" indent="0" justifyLastLine="0" shrinkToFit="0" readingOrder="0"/>
      <protection locked="0" hidden="0"/>
    </dxf>
    <dxf>
      <font>
        <b/>
      </font>
    </dxf>
  </dxfs>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0000000}" name="Data" displayName="Data" ref="A7:W663" totalsRowShown="0" headerRowDxfId="65" dataDxfId="64" headerRowBorderDxfId="62" tableBorderDxfId="63">
  <autoFilter ref="A7:W663" xr:uid="{00000000-0009-0000-0100-00002A000000}"/>
  <tableColumns count="23">
    <tableColumn id="17" xr3:uid="{00000000-0010-0000-0000-000011000000}" name="#activity +activity +code" dataDxfId="61"/>
    <tableColumn id="22" xr3:uid="{00000000-0010-0000-0000-000016000000}" name="#org +funder +name" dataDxfId="60"/>
    <tableColumn id="21" xr3:uid="{00000000-0010-0000-0000-000015000000}" name="#org +funder +type +name" dataDxfId="59"/>
    <tableColumn id="18" xr3:uid="{00000000-0010-0000-0000-000012000000}" name="#org +impl +name" dataDxfId="58"/>
    <tableColumn id="19" xr3:uid="{00000000-0010-0000-0000-000013000000}" name="#org +impl +type +name" dataDxfId="57"/>
    <tableColumn id="25" xr3:uid="{D02265D8-7263-4A7E-AC79-CB0D39E47CE6}" name="#project +name" dataDxfId="56"/>
    <tableColumn id="1" xr3:uid="{00000000-0010-0000-0000-000001000000}" name="#sector +cluster +name" dataDxfId="55"/>
    <tableColumn id="20" xr3:uid="{00000000-0010-0000-0000-000014000000}" name="#activity +activity +type +name" dataDxfId="54"/>
    <tableColumn id="28" xr3:uid="{6C145874-81E6-4F39-9369-D876FE99BDE5}" name="Column2" dataDxfId="53">
      <calculatedColumnFormula>INDEX(Indicators[Code Indicator],MATCH(H8,Indicators[Indicator],0))</calculatedColumnFormula>
    </tableColumn>
    <tableColumn id="3" xr3:uid="{00000000-0010-0000-0000-000003000000}" name="#reponse_rapide" dataDxfId="52"/>
    <tableColumn id="4" xr3:uid="{00000000-0010-0000-0000-000004000000}" name="#modality +name" dataDxfId="51"/>
    <tableColumn id="2" xr3:uid="{31232F25-1ECB-44EF-AC1C-E0DE657143CE}" name="Column3" dataDxfId="50"/>
    <tableColumn id="5" xr3:uid="{00000000-0010-0000-0000-000005000000}" name="#adm1 +name" dataDxfId="49"/>
    <tableColumn id="14" xr3:uid="{00000000-0010-0000-0000-00000E000000}" name="#adm1 +code" dataDxfId="48">
      <calculatedColumnFormula>INDEX(Table39[ADM1 PCODE],MATCH(Data[[#This Row],['#adm1 +name]],Table39[ADM1 EN],0))</calculatedColumnFormula>
    </tableColumn>
    <tableColumn id="7" xr3:uid="{00000000-0010-0000-0000-000007000000}" name="#adm3 +name" dataDxfId="47"/>
    <tableColumn id="16" xr3:uid="{00000000-0010-0000-0000-000010000000}" name="#adm3 +code" dataDxfId="46">
      <calculatedColumnFormula>INDEX(Admin3_Pcode,MATCH(Data[[#This Row],['#adm3 +name]],Admin3,0))</calculatedColumnFormula>
    </tableColumn>
    <tableColumn id="9" xr3:uid="{00000000-0010-0000-0000-000009000000}" name="#targeted +ind +num" dataDxfId="45"/>
    <tableColumn id="27" xr3:uid="{0EC795EB-1273-4503-9F34-CC9547B197FD}" name="#reached +ind +num" dataDxfId="44"/>
    <tableColumn id="10" xr3:uid="{00000000-0010-0000-0000-00000A000000}" name="#beneficiary +type +name" dataDxfId="43">
      <calculatedColumnFormula>INDEX(Indicators[Type beneficiaire],MATCH(I8,Indicators[Code Indicator],0))</calculatedColumnFormula>
    </tableColumn>
    <tableColumn id="11" xr3:uid="{00000000-0010-0000-0000-00000B000000}" name="#date +start" dataDxfId="42"/>
    <tableColumn id="12" xr3:uid="{00000000-0010-0000-0000-00000C000000}" name="#date +end" dataDxfId="41"/>
    <tableColumn id="13" xr3:uid="{00000000-0010-0000-0000-00000D000000}" name="#status +name" dataDxfId="40"/>
    <tableColumn id="23" xr3:uid="{CE68659C-B8A1-43E4-B80C-2516824EFD6D}" name="#status_suspended" dataDxfId="39"/>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8000000}" name="Table39" displayName="Table39" ref="B1:C27" totalsRowShown="0" headerRowDxfId="9" dataDxfId="8" headerRowCellStyle="Normal 3" dataCellStyle="Normal 3">
  <autoFilter ref="B1:C27" xr:uid="{00000000-0009-0000-0100-000027000000}"/>
  <sortState xmlns:xlrd2="http://schemas.microsoft.com/office/spreadsheetml/2017/richdata2" ref="B2:C12">
    <sortCondition ref="B1:B12"/>
  </sortState>
  <tableColumns count="2">
    <tableColumn id="1" xr3:uid="{00000000-0010-0000-0800-000001000000}" name="ADM1 EN" dataDxfId="7" dataCellStyle="Normal 3"/>
    <tableColumn id="2" xr3:uid="{00000000-0010-0000-0800-000002000000}" name="ADM1 PCODE" dataDxfId="6" dataCellStyle="Normal 3"/>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9000000}" name="Table40" displayName="Table40" ref="E1:H165" totalsRowShown="0" headerRowDxfId="5" dataDxfId="4" headerRowCellStyle="Normal 3" dataCellStyle="Normal 3">
  <autoFilter ref="E1:H165" xr:uid="{00000000-0009-0000-0100-000028000000}"/>
  <sortState xmlns:xlrd2="http://schemas.microsoft.com/office/spreadsheetml/2017/richdata2" ref="E2:H150">
    <sortCondition ref="E2:E150"/>
    <sortCondition ref="G2:G150"/>
  </sortState>
  <tableColumns count="4">
    <tableColumn id="1" xr3:uid="{00000000-0010-0000-0900-000001000000}" name="ADM1 EN" dataDxfId="3" dataCellStyle="Normal 3"/>
    <tableColumn id="2" xr3:uid="{00000000-0010-0000-0900-000002000000}" name="ADM1 PCODE" dataDxfId="2" dataCellStyle="Normal 3"/>
    <tableColumn id="3" xr3:uid="{00000000-0010-0000-0900-000003000000}" name="ADM2 EN" dataDxfId="1" dataCellStyle="Normal 3"/>
    <tableColumn id="4" xr3:uid="{00000000-0010-0000-0900-000004000000}" name="ADM2 PCODE" dataDxfId="0" dataCellStyle="Normal 3"/>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1000000}" name="tbl_OrgType" displayName="tbl_OrgType" ref="L4:M9" totalsRowShown="0">
  <autoFilter ref="L4:M9" xr:uid="{00000000-0009-0000-0100-00002C000000}"/>
  <sortState xmlns:xlrd2="http://schemas.microsoft.com/office/spreadsheetml/2017/richdata2" ref="L5:M9">
    <sortCondition ref="M4:M9"/>
  </sortState>
  <tableColumns count="2">
    <tableColumn id="1" xr3:uid="{00000000-0010-0000-0100-000001000000}" name="Organization Type EN"/>
    <tableColumn id="2" xr3:uid="{00000000-0010-0000-0100-000002000000}" name="Organization Type PT" dataDxfId="3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2000000}" name="Table45" displayName="Table45" ref="O4:P24" totalsRowShown="0">
  <autoFilter ref="O4:P24" xr:uid="{00000000-0009-0000-0100-00002D000000}"/>
  <tableColumns count="2">
    <tableColumn id="1" xr3:uid="{00000000-0010-0000-0200-000001000000}" name="TITLE EN"/>
    <tableColumn id="2" xr3:uid="{00000000-0010-0000-0200-000002000000}" name="TITLE PT" dataDxfId="3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3000000}" name="Table46" displayName="Table46" ref="R4:S6" totalsRowShown="0">
  <autoFilter ref="R4:S6" xr:uid="{00000000-0009-0000-0100-00002E000000}"/>
  <tableColumns count="2">
    <tableColumn id="1" xr3:uid="{00000000-0010-0000-0300-000001000000}" name="Modality EN"/>
    <tableColumn id="2" xr3:uid="{00000000-0010-0000-0300-000002000000}" name="Modality PT" dataDxfId="36"/>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4000000}" name="Table47" displayName="Table47" ref="U4:V7" totalsRowShown="0">
  <autoFilter ref="U4:V7" xr:uid="{00000000-0009-0000-0100-00002F000000}"/>
  <tableColumns count="2">
    <tableColumn id="1" xr3:uid="{00000000-0010-0000-0400-000001000000}" name="Status EN"/>
    <tableColumn id="2" xr3:uid="{00000000-0010-0000-0400-000002000000}" name="StatusPT" dataDxfId="3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bl_Sector_" displayName="Tbl_Sector_" ref="H4:J20" totalsRowShown="0" headerRowDxfId="34" dataDxfId="33">
  <autoFilter ref="H4:J20" xr:uid="{00000000-0009-0000-0100-000003000000}"/>
  <sortState xmlns:xlrd2="http://schemas.microsoft.com/office/spreadsheetml/2017/richdata2" ref="H5:J20">
    <sortCondition ref="H5"/>
  </sortState>
  <tableColumns count="3">
    <tableColumn id="1" xr3:uid="{00000000-0010-0000-0600-000001000000}" name="Sector EN" dataDxfId="32"/>
    <tableColumn id="2" xr3:uid="{00000000-0010-0000-0600-000002000000}" name="Sector PT" dataDxfId="31"/>
    <tableColumn id="4" xr3:uid="{00000000-0010-0000-0600-000004000000}" name="Short acronym" dataDxfId="3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908F80-DFE2-4139-8157-A032BDAEE4A8}" name="Table2" displayName="Table2" ref="A2:E1368" totalsRowShown="0" headerRowDxfId="29">
  <autoFilter ref="A2:E1368" xr:uid="{95D946A4-8E80-4117-924D-58D16ED66C97}"/>
  <sortState xmlns:xlrd2="http://schemas.microsoft.com/office/spreadsheetml/2017/richdata2" ref="A3:E1279">
    <sortCondition ref="D4"/>
  </sortState>
  <tableColumns count="5">
    <tableColumn id="1" xr3:uid="{E73D654A-BA15-442C-80C0-7E0F77C098D0}" name="id_ehtools"/>
    <tableColumn id="2" xr3:uid="{3D7F2954-8BBD-45A4-B858-F192BA530C89}" name="nom_organisation"/>
    <tableColumn id="3" xr3:uid="{AE90F73F-8F5F-4E0E-8582-227E42B12130}" name="acronym_org"/>
    <tableColumn id="5" xr3:uid="{3B16F691-DCF8-4664-8374-0780828A7E42}" name="Acronym_nom" dataDxfId="28"/>
    <tableColumn id="4" xr3:uid="{F11C729D-54BF-46D5-BB1A-C2AA92FCC174}" name="Type organisatio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3B696D-1DC6-4B9F-AFDF-98C03F9D0AE9}" name="Indicators" displayName="Indicators" ref="A1:E146" totalsRowShown="0" dataCellStyle="Normal 4">
  <autoFilter ref="A1:E146" xr:uid="{EEC65CCF-FD34-49A0-9E10-C54B9E81938F}"/>
  <sortState xmlns:xlrd2="http://schemas.microsoft.com/office/spreadsheetml/2017/richdata2" ref="A2:E146">
    <sortCondition ref="B2:B146"/>
    <sortCondition ref="D2:D146"/>
  </sortState>
  <tableColumns count="5">
    <tableColumn id="1" xr3:uid="{4423921B-ABDB-4017-ABBB-A8A2DDA18867}" name="Cluster" dataDxfId="27" dataCellStyle="Normal 4"/>
    <tableColumn id="2" xr3:uid="{2D643805-E5E2-4871-85D3-E0786DFF6297}" name="Cluster Name" dataDxfId="26" dataCellStyle="Normal 4"/>
    <tableColumn id="3" xr3:uid="{C9C9FD21-DEA2-46BE-A894-7F139051E5CC}" name="Code Indicator" dataDxfId="25" dataCellStyle="Normal 4"/>
    <tableColumn id="4" xr3:uid="{AC66EB53-2BC0-4D36-83EA-2C7D55A073E4}" name="Indicator" dataDxfId="24" dataCellStyle="Normal 4"/>
    <tableColumn id="5" xr3:uid="{21E7BC01-606C-432B-A830-A2B39BA45699}" name="Type beneficiaire" dataDxfId="23" dataCellStyle="Normal 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7000000}" name="Tbl_Admin3" displayName="Tbl_Admin3" ref="O1:Y520" totalsRowShown="0" headerRowDxfId="22" dataDxfId="21" headerRowCellStyle="Normal 3" dataCellStyle="Normal 3">
  <autoFilter ref="O1:Y520" xr:uid="{00000000-0009-0000-0100-000025000000}"/>
  <sortState xmlns:xlrd2="http://schemas.microsoft.com/office/spreadsheetml/2017/richdata2" ref="O2:Y412">
    <sortCondition ref="U2:U412"/>
    <sortCondition ref="W2:W412"/>
  </sortState>
  <tableColumns count="11">
    <tableColumn id="1" xr3:uid="{00000000-0010-0000-0700-000001000000}" name="FID" dataDxfId="20" dataCellStyle="Normal 3"/>
    <tableColumn id="2" xr3:uid="{00000000-0010-0000-0700-000002000000}" name="ADM0 EN" dataDxfId="19" dataCellStyle="Normal 3"/>
    <tableColumn id="3" xr3:uid="{00000000-0010-0000-0700-000003000000}" name="ADM0 PT" dataDxfId="18" dataCellStyle="Normal 3"/>
    <tableColumn id="4" xr3:uid="{00000000-0010-0000-0700-000004000000}" name="ADM0 PCODE" dataDxfId="17" dataCellStyle="Normal 3"/>
    <tableColumn id="5" xr3:uid="{00000000-0010-0000-0700-000005000000}" name="ADM1 PT" dataDxfId="16" dataCellStyle="Normal 3"/>
    <tableColumn id="6" xr3:uid="{00000000-0010-0000-0700-000006000000}" name="ADM1 PCODE" dataDxfId="15" dataCellStyle="Normal 3"/>
    <tableColumn id="7" xr3:uid="{00000000-0010-0000-0700-000007000000}" name="ADM2 PT" dataDxfId="14" dataCellStyle="Normal 3"/>
    <tableColumn id="8" xr3:uid="{00000000-0010-0000-0700-000008000000}" name="ADM2 PCODE" dataDxfId="13" dataCellStyle="Normal 3"/>
    <tableColumn id="9" xr3:uid="{00000000-0010-0000-0700-000009000000}" name="ADM3 PT" dataDxfId="12" dataCellStyle="Normal 3"/>
    <tableColumn id="10" xr3:uid="{00000000-0010-0000-0700-00000A000000}" name="ADM3 PCODE" dataDxfId="11" dataCellStyle="Normal 3"/>
    <tableColumn id="11" xr3:uid="{00000000-0010-0000-0700-00000B000000}" name="ADM3 TYPE" dataDxfId="10" dataCellStyle="Normal 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4.bin"/><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3748"/>
  <sheetViews>
    <sheetView showGridLines="0" topLeftCell="B1" zoomScaleNormal="100" workbookViewId="0">
      <pane ySplit="7" topLeftCell="B8" activePane="bottomLeft" state="frozen"/>
      <selection pane="bottomLeft" activeCell="C8" sqref="C8"/>
    </sheetView>
  </sheetViews>
  <sheetFormatPr defaultColWidth="9.140625" defaultRowHeight="14.45"/>
  <cols>
    <col min="1" max="1" width="11.42578125" style="4" hidden="1" customWidth="1"/>
    <col min="2" max="2" width="36.140625" style="4" customWidth="1"/>
    <col min="3" max="3" width="22.85546875" style="4" customWidth="1"/>
    <col min="4" max="4" width="19.85546875" style="4" customWidth="1"/>
    <col min="5" max="5" width="24.140625" style="4" bestFit="1" customWidth="1"/>
    <col min="6" max="6" width="35.5703125" style="4" customWidth="1"/>
    <col min="7" max="7" width="20.85546875" style="4" customWidth="1"/>
    <col min="8" max="8" width="51.42578125" style="4" customWidth="1"/>
    <col min="9" max="9" width="22.85546875" style="4" hidden="1" customWidth="1"/>
    <col min="10" max="10" width="20.140625" style="4" customWidth="1"/>
    <col min="11" max="11" width="16.85546875" style="4" bestFit="1" customWidth="1"/>
    <col min="12" max="12" width="16.85546875" style="4" hidden="1" customWidth="1"/>
    <col min="13" max="13" width="16.42578125" style="4" customWidth="1"/>
    <col min="14" max="14" width="6.5703125" style="6" hidden="1" customWidth="1"/>
    <col min="15" max="15" width="16.85546875" style="4" customWidth="1"/>
    <col min="16" max="16" width="13.85546875" style="6" hidden="1" customWidth="1"/>
    <col min="17" max="18" width="24" style="4" customWidth="1"/>
    <col min="19" max="19" width="19.42578125" style="4" customWidth="1"/>
    <col min="20" max="20" width="13.85546875" style="31" customWidth="1"/>
    <col min="21" max="21" width="13.140625" style="31" customWidth="1"/>
    <col min="22" max="22" width="14.85546875" style="4" customWidth="1"/>
    <col min="23" max="23" width="15.85546875" style="4" customWidth="1"/>
    <col min="24" max="16384" width="9.140625" style="4"/>
  </cols>
  <sheetData>
    <row r="1" spans="1:23" s="11" customFormat="1" ht="24.75" customHeight="1">
      <c r="B1" s="3" t="s">
        <v>0</v>
      </c>
      <c r="C1" s="29"/>
      <c r="M1" s="29"/>
      <c r="N1" s="29"/>
      <c r="P1" s="29"/>
      <c r="T1" s="30"/>
      <c r="U1" s="30"/>
    </row>
    <row r="2" spans="1:23" ht="15.6" customHeight="1">
      <c r="A2" s="3"/>
      <c r="B2" s="3"/>
      <c r="C2" s="3"/>
      <c r="M2" s="3"/>
      <c r="N2" s="5"/>
      <c r="P2" s="5"/>
    </row>
    <row r="3" spans="1:23" ht="14.25" customHeight="1">
      <c r="B3" s="7"/>
      <c r="C3" s="7"/>
      <c r="D3" s="8"/>
      <c r="K3" s="9"/>
      <c r="L3" s="9"/>
      <c r="O3" s="9"/>
      <c r="Q3" s="9"/>
      <c r="R3" s="9"/>
      <c r="S3" s="9"/>
      <c r="T3" s="32"/>
      <c r="U3" s="32"/>
      <c r="V3" s="9"/>
    </row>
    <row r="4" spans="1:23" s="11" customFormat="1" ht="21" customHeight="1">
      <c r="A4" s="10"/>
      <c r="B4" s="110" t="s">
        <v>1</v>
      </c>
      <c r="C4" s="111"/>
      <c r="D4" s="111"/>
      <c r="E4" s="112"/>
      <c r="F4" s="118" t="s">
        <v>2</v>
      </c>
      <c r="G4" s="119"/>
      <c r="H4" s="119"/>
      <c r="I4" s="119"/>
      <c r="J4" s="119"/>
      <c r="K4" s="120"/>
      <c r="L4" s="58"/>
      <c r="M4" s="116" t="s">
        <v>3</v>
      </c>
      <c r="N4" s="117"/>
      <c r="O4" s="117"/>
      <c r="P4" s="117"/>
      <c r="Q4" s="113" t="s">
        <v>4</v>
      </c>
      <c r="R4" s="114"/>
      <c r="S4" s="115"/>
      <c r="T4" s="121" t="s">
        <v>5</v>
      </c>
      <c r="U4" s="122"/>
      <c r="V4" s="122"/>
      <c r="W4" s="123"/>
    </row>
    <row r="5" spans="1:23" s="13" customFormat="1" ht="39.950000000000003" hidden="1" customHeight="1">
      <c r="A5" s="12" t="s">
        <v>6</v>
      </c>
      <c r="B5" s="35" t="s">
        <v>7</v>
      </c>
      <c r="C5" s="35" t="s">
        <v>8</v>
      </c>
      <c r="D5" s="35" t="s">
        <v>9</v>
      </c>
      <c r="E5" s="35" t="s">
        <v>10</v>
      </c>
      <c r="F5" s="35"/>
      <c r="G5" s="36" t="s">
        <v>11</v>
      </c>
      <c r="H5" s="36" t="s">
        <v>12</v>
      </c>
      <c r="I5" s="36"/>
      <c r="J5" s="36" t="s">
        <v>13</v>
      </c>
      <c r="K5" s="36" t="s">
        <v>14</v>
      </c>
      <c r="L5" s="36"/>
      <c r="M5" s="37" t="s">
        <v>15</v>
      </c>
      <c r="N5" s="38" t="s">
        <v>16</v>
      </c>
      <c r="O5" s="39" t="s">
        <v>17</v>
      </c>
      <c r="P5" s="38" t="s">
        <v>18</v>
      </c>
      <c r="Q5" s="40" t="s">
        <v>19</v>
      </c>
      <c r="R5" s="40"/>
      <c r="S5" s="40" t="s">
        <v>20</v>
      </c>
      <c r="T5" s="41" t="s">
        <v>21</v>
      </c>
      <c r="U5" s="41" t="s">
        <v>22</v>
      </c>
      <c r="V5" s="42" t="s">
        <v>23</v>
      </c>
      <c r="W5" s="43"/>
    </row>
    <row r="6" spans="1:23" s="57" customFormat="1" ht="56.1">
      <c r="A6" s="50" t="s">
        <v>24</v>
      </c>
      <c r="B6" s="51" t="s">
        <v>25</v>
      </c>
      <c r="C6" s="51" t="s">
        <v>26</v>
      </c>
      <c r="D6" s="51" t="s">
        <v>27</v>
      </c>
      <c r="E6" s="51" t="s">
        <v>28</v>
      </c>
      <c r="F6" s="52" t="s">
        <v>29</v>
      </c>
      <c r="G6" s="52" t="s">
        <v>30</v>
      </c>
      <c r="H6" s="52" t="s">
        <v>31</v>
      </c>
      <c r="I6" s="52" t="s">
        <v>32</v>
      </c>
      <c r="J6" s="52" t="s">
        <v>33</v>
      </c>
      <c r="K6" s="52" t="s">
        <v>34</v>
      </c>
      <c r="L6" s="70" t="s">
        <v>35</v>
      </c>
      <c r="M6" s="53" t="s">
        <v>36</v>
      </c>
      <c r="N6" s="54" t="s">
        <v>16</v>
      </c>
      <c r="O6" s="53" t="s">
        <v>37</v>
      </c>
      <c r="P6" s="54" t="s">
        <v>18</v>
      </c>
      <c r="Q6" s="55" t="s">
        <v>38</v>
      </c>
      <c r="R6" s="62" t="s">
        <v>39</v>
      </c>
      <c r="S6" s="55" t="s">
        <v>40</v>
      </c>
      <c r="T6" s="45" t="s">
        <v>41</v>
      </c>
      <c r="U6" s="45" t="s">
        <v>42</v>
      </c>
      <c r="V6" s="56" t="s">
        <v>43</v>
      </c>
      <c r="W6" s="108" t="s">
        <v>44</v>
      </c>
    </row>
    <row r="7" spans="1:23" s="28" customFormat="1" ht="21">
      <c r="A7" s="27" t="s">
        <v>45</v>
      </c>
      <c r="B7" s="46" t="s">
        <v>46</v>
      </c>
      <c r="C7" s="63" t="s">
        <v>47</v>
      </c>
      <c r="D7" s="46" t="s">
        <v>48</v>
      </c>
      <c r="E7" s="63" t="s">
        <v>49</v>
      </c>
      <c r="F7" s="63" t="s">
        <v>50</v>
      </c>
      <c r="G7" s="47" t="s">
        <v>51</v>
      </c>
      <c r="H7" s="47" t="s">
        <v>52</v>
      </c>
      <c r="I7" s="47" t="s">
        <v>53</v>
      </c>
      <c r="J7" s="47" t="s">
        <v>54</v>
      </c>
      <c r="K7" s="47" t="s">
        <v>55</v>
      </c>
      <c r="L7" s="47" t="s">
        <v>56</v>
      </c>
      <c r="M7" s="44" t="s">
        <v>57</v>
      </c>
      <c r="N7" s="44" t="s">
        <v>58</v>
      </c>
      <c r="O7" s="44" t="s">
        <v>59</v>
      </c>
      <c r="P7" s="44" t="s">
        <v>60</v>
      </c>
      <c r="Q7" s="48" t="s">
        <v>61</v>
      </c>
      <c r="R7" s="48" t="s">
        <v>62</v>
      </c>
      <c r="S7" s="109" t="s">
        <v>63</v>
      </c>
      <c r="T7" s="49" t="s">
        <v>64</v>
      </c>
      <c r="U7" s="49" t="s">
        <v>65</v>
      </c>
      <c r="V7" s="106" t="s">
        <v>66</v>
      </c>
      <c r="W7" s="28" t="s">
        <v>67</v>
      </c>
    </row>
    <row r="8" spans="1:23" s="14" customFormat="1">
      <c r="A8" s="34"/>
      <c r="B8" s="66"/>
      <c r="C8" s="65"/>
      <c r="D8" s="66"/>
      <c r="E8" s="71"/>
      <c r="F8" s="71"/>
      <c r="G8" s="66"/>
      <c r="H8" s="66"/>
      <c r="I8" s="67" t="e">
        <f>INDEX(Indicators[Code Indicator],MATCH(H8,Indicators[Indicator],0))</f>
        <v>#N/A</v>
      </c>
      <c r="J8" s="66"/>
      <c r="K8" s="66"/>
      <c r="L8" s="66" t="s">
        <v>68</v>
      </c>
      <c r="M8" s="66"/>
      <c r="N8" s="66" t="e">
        <f>INDEX(Table39[ADM1 PCODE],MATCH(Data[[#This Row],['#adm1 +name]],Table39[ADM1 EN],0))</f>
        <v>#N/A</v>
      </c>
      <c r="O8" s="66"/>
      <c r="P8" s="66" t="e">
        <f>INDEX(Admin3_Pcode,MATCH(Data[[#This Row],['#adm3 +name]],Admin3,0))</f>
        <v>#N/A</v>
      </c>
      <c r="Q8" s="66"/>
      <c r="R8" s="66"/>
      <c r="S8" s="64"/>
      <c r="T8" s="68"/>
      <c r="U8" s="68"/>
      <c r="V8" s="107"/>
      <c r="W8" s="4"/>
    </row>
    <row r="9" spans="1:23" s="14" customFormat="1">
      <c r="A9" s="34"/>
      <c r="B9" s="66"/>
      <c r="C9" s="65"/>
      <c r="D9" s="67"/>
      <c r="E9" s="34"/>
      <c r="F9" s="34"/>
      <c r="G9" s="67"/>
      <c r="H9" s="67"/>
      <c r="I9" s="67" t="e">
        <f>INDEX(Indicators[Code Indicator],MATCH(H9,Indicators[Indicator],0))</f>
        <v>#N/A</v>
      </c>
      <c r="J9" s="67"/>
      <c r="K9" s="67"/>
      <c r="L9" s="67"/>
      <c r="M9" s="67"/>
      <c r="N9" s="67" t="e">
        <f>INDEX(Table39[ADM1 PCODE],MATCH(Data[[#This Row],['#adm1 +name]],Table39[ADM1 EN],0))</f>
        <v>#N/A</v>
      </c>
      <c r="O9" s="66"/>
      <c r="P9" s="67" t="e">
        <f>INDEX(Admin3_Pcode,MATCH(Data[[#This Row],['#adm3 +name]],Admin3,0))</f>
        <v>#N/A</v>
      </c>
      <c r="Q9" s="67"/>
      <c r="R9" s="67"/>
      <c r="S9" s="65"/>
      <c r="T9" s="69"/>
      <c r="U9" s="69"/>
      <c r="V9" s="105"/>
      <c r="W9" s="4"/>
    </row>
    <row r="10" spans="1:23" s="14" customFormat="1">
      <c r="A10" s="34"/>
      <c r="B10" s="66"/>
      <c r="C10" s="65"/>
      <c r="D10" s="67"/>
      <c r="E10" s="34"/>
      <c r="F10" s="34"/>
      <c r="G10" s="67"/>
      <c r="H10" s="67"/>
      <c r="I10" s="67" t="e">
        <f>INDEX(Indicators[Code Indicator],MATCH(H10,Indicators[Indicator],0))</f>
        <v>#N/A</v>
      </c>
      <c r="J10" s="67"/>
      <c r="K10" s="67"/>
      <c r="L10" s="67"/>
      <c r="M10" s="67"/>
      <c r="N10" s="67" t="e">
        <f>INDEX(Table39[ADM1 PCODE],MATCH(Data[[#This Row],['#adm1 +name]],Table39[ADM1 EN],0))</f>
        <v>#N/A</v>
      </c>
      <c r="O10" s="66"/>
      <c r="P10" s="67" t="e">
        <f>INDEX(Admin3_Pcode,MATCH(Data[[#This Row],['#adm3 +name]],Admin3,0))</f>
        <v>#N/A</v>
      </c>
      <c r="Q10" s="67"/>
      <c r="R10" s="67"/>
      <c r="S10" s="65"/>
      <c r="T10" s="69"/>
      <c r="U10" s="69"/>
      <c r="V10" s="105"/>
      <c r="W10" s="4"/>
    </row>
    <row r="11" spans="1:23" s="14" customFormat="1">
      <c r="A11" s="34"/>
      <c r="B11" s="66"/>
      <c r="C11" s="65"/>
      <c r="D11" s="67"/>
      <c r="E11" s="34"/>
      <c r="F11" s="34"/>
      <c r="G11" s="67"/>
      <c r="H11" s="67"/>
      <c r="I11" s="67" t="e">
        <f>INDEX(Indicators[Code Indicator],MATCH(H11,Indicators[Indicator],0))</f>
        <v>#N/A</v>
      </c>
      <c r="J11" s="67"/>
      <c r="K11" s="67"/>
      <c r="L11" s="67"/>
      <c r="M11" s="67"/>
      <c r="N11" s="67" t="e">
        <f>INDEX(Table39[ADM1 PCODE],MATCH(Data[[#This Row],['#adm1 +name]],Table39[ADM1 EN],0))</f>
        <v>#N/A</v>
      </c>
      <c r="O11" s="66"/>
      <c r="P11" s="67" t="e">
        <f>INDEX(Admin3_Pcode,MATCH(Data[[#This Row],['#adm3 +name]],Admin3,0))</f>
        <v>#N/A</v>
      </c>
      <c r="Q11" s="67"/>
      <c r="R11" s="67"/>
      <c r="S11" s="65"/>
      <c r="T11" s="69"/>
      <c r="U11" s="69"/>
      <c r="V11" s="105"/>
      <c r="W11" s="4"/>
    </row>
    <row r="12" spans="1:23" s="14" customFormat="1">
      <c r="A12" s="34"/>
      <c r="B12" s="66"/>
      <c r="C12" s="65"/>
      <c r="D12" s="67"/>
      <c r="E12" s="34"/>
      <c r="F12" s="34"/>
      <c r="G12" s="67"/>
      <c r="H12" s="67"/>
      <c r="I12" s="67" t="e">
        <f>INDEX(Indicators[Code Indicator],MATCH(H12,Indicators[Indicator],0))</f>
        <v>#N/A</v>
      </c>
      <c r="J12" s="67"/>
      <c r="K12" s="67"/>
      <c r="L12" s="67"/>
      <c r="M12" s="67"/>
      <c r="N12" s="67" t="e">
        <f>INDEX(Table39[ADM1 PCODE],MATCH(Data[[#This Row],['#adm1 +name]],Table39[ADM1 EN],0))</f>
        <v>#N/A</v>
      </c>
      <c r="O12" s="66"/>
      <c r="P12" s="67" t="e">
        <f>INDEX(Admin3_Pcode,MATCH(Data[[#This Row],['#adm3 +name]],Admin3,0))</f>
        <v>#N/A</v>
      </c>
      <c r="Q12" s="67"/>
      <c r="R12" s="67"/>
      <c r="S12" s="65"/>
      <c r="T12" s="69"/>
      <c r="U12" s="69"/>
      <c r="V12" s="105"/>
      <c r="W12" s="4"/>
    </row>
    <row r="13" spans="1:23" s="14" customFormat="1">
      <c r="A13" s="34"/>
      <c r="B13" s="66"/>
      <c r="C13" s="65"/>
      <c r="D13" s="67"/>
      <c r="E13" s="34"/>
      <c r="F13" s="34"/>
      <c r="G13" s="67"/>
      <c r="H13" s="67"/>
      <c r="I13" s="67" t="e">
        <f>INDEX(Indicators[Code Indicator],MATCH(H13,Indicators[Indicator],0))</f>
        <v>#N/A</v>
      </c>
      <c r="J13" s="67"/>
      <c r="K13" s="67"/>
      <c r="L13" s="67"/>
      <c r="M13" s="67"/>
      <c r="N13" s="67" t="e">
        <f>INDEX(Table39[ADM1 PCODE],MATCH(Data[[#This Row],['#adm1 +name]],Table39[ADM1 EN],0))</f>
        <v>#N/A</v>
      </c>
      <c r="O13" s="66"/>
      <c r="P13" s="67" t="e">
        <f>INDEX(Admin3_Pcode,MATCH(Data[[#This Row],['#adm3 +name]],Admin3,0))</f>
        <v>#N/A</v>
      </c>
      <c r="Q13" s="67"/>
      <c r="R13" s="67"/>
      <c r="S13" s="65"/>
      <c r="T13" s="69"/>
      <c r="U13" s="69"/>
      <c r="V13" s="105"/>
      <c r="W13" s="4"/>
    </row>
    <row r="14" spans="1:23" s="14" customFormat="1">
      <c r="A14" s="34"/>
      <c r="B14" s="66"/>
      <c r="C14" s="65"/>
      <c r="D14" s="67"/>
      <c r="E14" s="34"/>
      <c r="F14" s="34"/>
      <c r="G14" s="67"/>
      <c r="H14" s="67"/>
      <c r="I14" s="67" t="e">
        <f>INDEX(Indicators[Code Indicator],MATCH(H14,Indicators[Indicator],0))</f>
        <v>#N/A</v>
      </c>
      <c r="J14" s="67"/>
      <c r="K14" s="67"/>
      <c r="L14" s="67"/>
      <c r="M14" s="67"/>
      <c r="N14" s="67" t="e">
        <f>INDEX(Table39[ADM1 PCODE],MATCH(Data[[#This Row],['#adm1 +name]],Table39[ADM1 EN],0))</f>
        <v>#N/A</v>
      </c>
      <c r="O14" s="66"/>
      <c r="P14" s="67" t="e">
        <f>INDEX(Admin3_Pcode,MATCH(Data[[#This Row],['#adm3 +name]],Admin3,0))</f>
        <v>#N/A</v>
      </c>
      <c r="Q14" s="67"/>
      <c r="R14" s="67"/>
      <c r="S14" s="65"/>
      <c r="T14" s="69"/>
      <c r="U14" s="69"/>
      <c r="V14" s="105"/>
      <c r="W14" s="4"/>
    </row>
    <row r="15" spans="1:23" s="14" customFormat="1">
      <c r="A15" s="34"/>
      <c r="B15" s="66"/>
      <c r="C15" s="65"/>
      <c r="D15" s="67"/>
      <c r="E15" s="34"/>
      <c r="F15" s="34"/>
      <c r="G15" s="67"/>
      <c r="H15" s="67"/>
      <c r="I15" s="67" t="e">
        <f>INDEX(Indicators[Code Indicator],MATCH(H15,Indicators[Indicator],0))</f>
        <v>#N/A</v>
      </c>
      <c r="J15" s="67"/>
      <c r="K15" s="67"/>
      <c r="L15" s="67"/>
      <c r="M15" s="67"/>
      <c r="N15" s="67" t="e">
        <f>INDEX(Table39[ADM1 PCODE],MATCH(Data[[#This Row],['#adm1 +name]],Table39[ADM1 EN],0))</f>
        <v>#N/A</v>
      </c>
      <c r="O15" s="66"/>
      <c r="P15" s="67" t="e">
        <f>INDEX(Admin3_Pcode,MATCH(Data[[#This Row],['#adm3 +name]],Admin3,0))</f>
        <v>#N/A</v>
      </c>
      <c r="Q15" s="67"/>
      <c r="R15" s="67"/>
      <c r="S15" s="65"/>
      <c r="T15" s="69"/>
      <c r="U15" s="69"/>
      <c r="V15" s="105"/>
      <c r="W15" s="4"/>
    </row>
    <row r="16" spans="1:23" s="14" customFormat="1">
      <c r="A16" s="34"/>
      <c r="B16" s="66"/>
      <c r="C16" s="65"/>
      <c r="D16" s="67"/>
      <c r="E16" s="34"/>
      <c r="F16" s="34"/>
      <c r="G16" s="67"/>
      <c r="H16" s="67"/>
      <c r="I16" s="67" t="e">
        <f>INDEX(Indicators[Code Indicator],MATCH(H16,Indicators[Indicator],0))</f>
        <v>#N/A</v>
      </c>
      <c r="J16" s="67"/>
      <c r="K16" s="67"/>
      <c r="L16" s="67"/>
      <c r="M16" s="67"/>
      <c r="N16" s="67" t="e">
        <f>INDEX(Table39[ADM1 PCODE],MATCH(Data[[#This Row],['#adm1 +name]],Table39[ADM1 EN],0))</f>
        <v>#N/A</v>
      </c>
      <c r="O16" s="66"/>
      <c r="P16" s="67" t="e">
        <f>INDEX(Admin3_Pcode,MATCH(Data[[#This Row],['#adm3 +name]],Admin3,0))</f>
        <v>#N/A</v>
      </c>
      <c r="Q16" s="67"/>
      <c r="R16" s="67"/>
      <c r="S16" s="65"/>
      <c r="T16" s="69"/>
      <c r="U16" s="69"/>
      <c r="V16" s="105"/>
      <c r="W16" s="4"/>
    </row>
    <row r="17" spans="1:23" s="14" customFormat="1">
      <c r="A17" s="34"/>
      <c r="B17" s="66"/>
      <c r="C17" s="65"/>
      <c r="D17" s="67"/>
      <c r="E17" s="34"/>
      <c r="F17" s="34"/>
      <c r="G17" s="67"/>
      <c r="H17" s="67"/>
      <c r="I17" s="67" t="e">
        <f>INDEX(Indicators[Code Indicator],MATCH(H17,Indicators[Indicator],0))</f>
        <v>#N/A</v>
      </c>
      <c r="J17" s="67"/>
      <c r="K17" s="67"/>
      <c r="L17" s="67"/>
      <c r="M17" s="67"/>
      <c r="N17" s="67" t="e">
        <f>INDEX(Table39[ADM1 PCODE],MATCH(Data[[#This Row],['#adm1 +name]],Table39[ADM1 EN],0))</f>
        <v>#N/A</v>
      </c>
      <c r="O17" s="66"/>
      <c r="P17" s="67" t="e">
        <f>INDEX(Admin3_Pcode,MATCH(Data[[#This Row],['#adm3 +name]],Admin3,0))</f>
        <v>#N/A</v>
      </c>
      <c r="Q17" s="67"/>
      <c r="R17" s="67"/>
      <c r="S17" s="65"/>
      <c r="T17" s="69"/>
      <c r="U17" s="69"/>
      <c r="V17" s="105"/>
      <c r="W17" s="4"/>
    </row>
    <row r="18" spans="1:23" s="14" customFormat="1">
      <c r="A18" s="34"/>
      <c r="B18" s="66"/>
      <c r="C18" s="65"/>
      <c r="D18" s="67"/>
      <c r="E18" s="34"/>
      <c r="F18" s="34"/>
      <c r="G18" s="67"/>
      <c r="H18" s="67"/>
      <c r="I18" s="67" t="e">
        <f>INDEX(Indicators[Code Indicator],MATCH(H18,Indicators[Indicator],0))</f>
        <v>#N/A</v>
      </c>
      <c r="J18" s="67"/>
      <c r="K18" s="67"/>
      <c r="L18" s="67"/>
      <c r="M18" s="67"/>
      <c r="N18" s="67" t="e">
        <f>INDEX(Table39[ADM1 PCODE],MATCH(Data[[#This Row],['#adm1 +name]],Table39[ADM1 EN],0))</f>
        <v>#N/A</v>
      </c>
      <c r="O18" s="66"/>
      <c r="P18" s="67" t="e">
        <f>INDEX(Admin3_Pcode,MATCH(Data[[#This Row],['#adm3 +name]],Admin3,0))</f>
        <v>#N/A</v>
      </c>
      <c r="Q18" s="67"/>
      <c r="R18" s="67"/>
      <c r="S18" s="65"/>
      <c r="T18" s="69"/>
      <c r="U18" s="69"/>
      <c r="V18" s="105"/>
      <c r="W18" s="4"/>
    </row>
    <row r="19" spans="1:23" s="14" customFormat="1">
      <c r="A19" s="34"/>
      <c r="B19" s="66"/>
      <c r="C19" s="65"/>
      <c r="D19" s="67"/>
      <c r="E19" s="34"/>
      <c r="F19" s="34"/>
      <c r="G19" s="67"/>
      <c r="H19" s="67"/>
      <c r="I19" s="67" t="e">
        <f>INDEX(Indicators[Code Indicator],MATCH(H19,Indicators[Indicator],0))</f>
        <v>#N/A</v>
      </c>
      <c r="J19" s="67"/>
      <c r="K19" s="67"/>
      <c r="L19" s="67"/>
      <c r="M19" s="67"/>
      <c r="N19" s="67" t="e">
        <f>INDEX(Table39[ADM1 PCODE],MATCH(Data[[#This Row],['#adm1 +name]],Table39[ADM1 EN],0))</f>
        <v>#N/A</v>
      </c>
      <c r="O19" s="66"/>
      <c r="P19" s="67" t="e">
        <f>INDEX(Admin3_Pcode,MATCH(Data[[#This Row],['#adm3 +name]],Admin3,0))</f>
        <v>#N/A</v>
      </c>
      <c r="Q19" s="67"/>
      <c r="R19" s="67"/>
      <c r="S19" s="65"/>
      <c r="T19" s="69"/>
      <c r="U19" s="69"/>
      <c r="V19" s="105"/>
      <c r="W19" s="4"/>
    </row>
    <row r="20" spans="1:23" s="14" customFormat="1">
      <c r="A20" s="34"/>
      <c r="B20" s="66"/>
      <c r="C20" s="65"/>
      <c r="D20" s="67"/>
      <c r="E20" s="34"/>
      <c r="F20" s="34"/>
      <c r="G20" s="67"/>
      <c r="H20" s="67"/>
      <c r="I20" s="67" t="e">
        <f>INDEX(Indicators[Code Indicator],MATCH(H20,Indicators[Indicator],0))</f>
        <v>#N/A</v>
      </c>
      <c r="J20" s="67"/>
      <c r="K20" s="67"/>
      <c r="L20" s="67"/>
      <c r="M20" s="67"/>
      <c r="N20" s="67" t="e">
        <f>INDEX(Table39[ADM1 PCODE],MATCH(Data[[#This Row],['#adm1 +name]],Table39[ADM1 EN],0))</f>
        <v>#N/A</v>
      </c>
      <c r="O20" s="66"/>
      <c r="P20" s="67" t="e">
        <f>INDEX(Admin3_Pcode,MATCH(Data[[#This Row],['#adm3 +name]],Admin3,0))</f>
        <v>#N/A</v>
      </c>
      <c r="Q20" s="67"/>
      <c r="R20" s="67"/>
      <c r="S20" s="65"/>
      <c r="T20" s="69"/>
      <c r="U20" s="69"/>
      <c r="V20" s="105"/>
      <c r="W20" s="4"/>
    </row>
    <row r="21" spans="1:23" s="14" customFormat="1">
      <c r="A21" s="34"/>
      <c r="B21" s="66"/>
      <c r="C21" s="65"/>
      <c r="D21" s="67"/>
      <c r="E21" s="34"/>
      <c r="F21" s="34"/>
      <c r="G21" s="67"/>
      <c r="H21" s="67"/>
      <c r="I21" s="67" t="e">
        <f>INDEX(Indicators[Code Indicator],MATCH(H21,Indicators[Indicator],0))</f>
        <v>#N/A</v>
      </c>
      <c r="J21" s="67"/>
      <c r="K21" s="67"/>
      <c r="L21" s="67"/>
      <c r="M21" s="67"/>
      <c r="N21" s="67" t="e">
        <f>INDEX(Table39[ADM1 PCODE],MATCH(Data[[#This Row],['#adm1 +name]],Table39[ADM1 EN],0))</f>
        <v>#N/A</v>
      </c>
      <c r="O21" s="66"/>
      <c r="P21" s="67" t="e">
        <f>INDEX(Admin3_Pcode,MATCH(Data[[#This Row],['#adm3 +name]],Admin3,0))</f>
        <v>#N/A</v>
      </c>
      <c r="Q21" s="67"/>
      <c r="R21" s="67"/>
      <c r="S21" s="65"/>
      <c r="T21" s="69"/>
      <c r="U21" s="69"/>
      <c r="V21" s="105"/>
      <c r="W21" s="4"/>
    </row>
    <row r="22" spans="1:23" s="14" customFormat="1">
      <c r="A22" s="34"/>
      <c r="B22" s="66"/>
      <c r="C22" s="65"/>
      <c r="D22" s="67"/>
      <c r="E22" s="34"/>
      <c r="F22" s="34"/>
      <c r="G22" s="67"/>
      <c r="H22" s="67"/>
      <c r="I22" s="67" t="e">
        <f>INDEX(Indicators[Code Indicator],MATCH(H22,Indicators[Indicator],0))</f>
        <v>#N/A</v>
      </c>
      <c r="J22" s="67"/>
      <c r="K22" s="67"/>
      <c r="L22" s="67"/>
      <c r="M22" s="67"/>
      <c r="N22" s="67" t="e">
        <f>INDEX(Table39[ADM1 PCODE],MATCH(Data[[#This Row],['#adm1 +name]],Table39[ADM1 EN],0))</f>
        <v>#N/A</v>
      </c>
      <c r="O22" s="66"/>
      <c r="P22" s="67" t="e">
        <f>INDEX(Admin3_Pcode,MATCH(Data[[#This Row],['#adm3 +name]],Admin3,0))</f>
        <v>#N/A</v>
      </c>
      <c r="Q22" s="67"/>
      <c r="R22" s="67"/>
      <c r="S22" s="65"/>
      <c r="T22" s="69"/>
      <c r="U22" s="69"/>
      <c r="V22" s="105"/>
      <c r="W22" s="4"/>
    </row>
    <row r="23" spans="1:23" s="14" customFormat="1">
      <c r="A23" s="34"/>
      <c r="B23" s="66"/>
      <c r="C23" s="65"/>
      <c r="D23" s="67"/>
      <c r="E23" s="34"/>
      <c r="F23" s="34"/>
      <c r="G23" s="67"/>
      <c r="H23" s="67"/>
      <c r="I23" s="67" t="e">
        <f>INDEX(Indicators[Code Indicator],MATCH(H23,Indicators[Indicator],0))</f>
        <v>#N/A</v>
      </c>
      <c r="J23" s="67"/>
      <c r="K23" s="67"/>
      <c r="L23" s="67"/>
      <c r="M23" s="67"/>
      <c r="N23" s="67" t="e">
        <f>INDEX(Table39[ADM1 PCODE],MATCH(Data[[#This Row],['#adm1 +name]],Table39[ADM1 EN],0))</f>
        <v>#N/A</v>
      </c>
      <c r="O23" s="66"/>
      <c r="P23" s="67" t="e">
        <f>INDEX(Admin3_Pcode,MATCH(Data[[#This Row],['#adm3 +name]],Admin3,0))</f>
        <v>#N/A</v>
      </c>
      <c r="Q23" s="67"/>
      <c r="R23" s="67"/>
      <c r="S23" s="65"/>
      <c r="T23" s="69"/>
      <c r="U23" s="69"/>
      <c r="V23" s="105"/>
      <c r="W23" s="4"/>
    </row>
    <row r="24" spans="1:23" s="14" customFormat="1">
      <c r="A24" s="34"/>
      <c r="B24" s="66"/>
      <c r="C24" s="65"/>
      <c r="D24" s="67"/>
      <c r="E24" s="34"/>
      <c r="F24" s="34"/>
      <c r="G24" s="67"/>
      <c r="H24" s="67"/>
      <c r="I24" s="67" t="e">
        <f>INDEX(Indicators[Code Indicator],MATCH(H24,Indicators[Indicator],0))</f>
        <v>#N/A</v>
      </c>
      <c r="J24" s="67"/>
      <c r="K24" s="67"/>
      <c r="L24" s="67"/>
      <c r="M24" s="67"/>
      <c r="N24" s="67" t="e">
        <f>INDEX(Table39[ADM1 PCODE],MATCH(Data[[#This Row],['#adm1 +name]],Table39[ADM1 EN],0))</f>
        <v>#N/A</v>
      </c>
      <c r="O24" s="66"/>
      <c r="P24" s="67" t="e">
        <f>INDEX(Admin3_Pcode,MATCH(Data[[#This Row],['#adm3 +name]],Admin3,0))</f>
        <v>#N/A</v>
      </c>
      <c r="Q24" s="67"/>
      <c r="R24" s="67"/>
      <c r="S24" s="65"/>
      <c r="T24" s="69"/>
      <c r="U24" s="69"/>
      <c r="V24" s="105"/>
      <c r="W24" s="4"/>
    </row>
    <row r="25" spans="1:23" s="14" customFormat="1">
      <c r="A25" s="34"/>
      <c r="B25" s="66"/>
      <c r="C25" s="65"/>
      <c r="D25" s="67"/>
      <c r="E25" s="34"/>
      <c r="F25" s="34"/>
      <c r="G25" s="67"/>
      <c r="H25" s="67"/>
      <c r="I25" s="67" t="e">
        <f>INDEX(Indicators[Code Indicator],MATCH(H25,Indicators[Indicator],0))</f>
        <v>#N/A</v>
      </c>
      <c r="J25" s="67"/>
      <c r="K25" s="67"/>
      <c r="L25" s="67"/>
      <c r="M25" s="67"/>
      <c r="N25" s="67" t="e">
        <f>INDEX(Table39[ADM1 PCODE],MATCH(Data[[#This Row],['#adm1 +name]],Table39[ADM1 EN],0))</f>
        <v>#N/A</v>
      </c>
      <c r="O25" s="66"/>
      <c r="P25" s="67" t="e">
        <f>INDEX(Admin3_Pcode,MATCH(Data[[#This Row],['#adm3 +name]],Admin3,0))</f>
        <v>#N/A</v>
      </c>
      <c r="Q25" s="67"/>
      <c r="R25" s="67"/>
      <c r="S25" s="65"/>
      <c r="T25" s="69"/>
      <c r="U25" s="69"/>
      <c r="V25" s="105"/>
      <c r="W25" s="4"/>
    </row>
    <row r="26" spans="1:23" s="14" customFormat="1">
      <c r="A26" s="34"/>
      <c r="B26" s="66"/>
      <c r="C26" s="65"/>
      <c r="D26" s="67"/>
      <c r="E26" s="34"/>
      <c r="F26" s="34"/>
      <c r="G26" s="67"/>
      <c r="H26" s="67"/>
      <c r="I26" s="67" t="e">
        <f>INDEX(Indicators[Code Indicator],MATCH(H26,Indicators[Indicator],0))</f>
        <v>#N/A</v>
      </c>
      <c r="J26" s="67"/>
      <c r="K26" s="67"/>
      <c r="L26" s="67"/>
      <c r="M26" s="67"/>
      <c r="N26" s="67" t="e">
        <f>INDEX(Table39[ADM1 PCODE],MATCH(Data[[#This Row],['#adm1 +name]],Table39[ADM1 EN],0))</f>
        <v>#N/A</v>
      </c>
      <c r="O26" s="66"/>
      <c r="P26" s="67" t="e">
        <f>INDEX(Admin3_Pcode,MATCH(Data[[#This Row],['#adm3 +name]],Admin3,0))</f>
        <v>#N/A</v>
      </c>
      <c r="Q26" s="67"/>
      <c r="R26" s="67"/>
      <c r="S26" s="65"/>
      <c r="T26" s="69"/>
      <c r="U26" s="69"/>
      <c r="V26" s="105"/>
      <c r="W26" s="4"/>
    </row>
    <row r="27" spans="1:23" s="14" customFormat="1">
      <c r="A27" s="34"/>
      <c r="B27" s="66"/>
      <c r="C27" s="65"/>
      <c r="D27" s="67"/>
      <c r="E27" s="34"/>
      <c r="F27" s="34"/>
      <c r="G27" s="67"/>
      <c r="H27" s="67"/>
      <c r="I27" s="67" t="e">
        <f>INDEX(Indicators[Code Indicator],MATCH(H27,Indicators[Indicator],0))</f>
        <v>#N/A</v>
      </c>
      <c r="J27" s="67"/>
      <c r="K27" s="67"/>
      <c r="L27" s="67"/>
      <c r="M27" s="67"/>
      <c r="N27" s="67" t="e">
        <f>INDEX(Table39[ADM1 PCODE],MATCH(Data[[#This Row],['#adm1 +name]],Table39[ADM1 EN],0))</f>
        <v>#N/A</v>
      </c>
      <c r="O27" s="66"/>
      <c r="P27" s="67" t="e">
        <f>INDEX(Admin3_Pcode,MATCH(Data[[#This Row],['#adm3 +name]],Admin3,0))</f>
        <v>#N/A</v>
      </c>
      <c r="Q27" s="67"/>
      <c r="R27" s="67"/>
      <c r="S27" s="65"/>
      <c r="T27" s="69"/>
      <c r="U27" s="69"/>
      <c r="V27" s="105"/>
      <c r="W27" s="4"/>
    </row>
    <row r="28" spans="1:23" s="14" customFormat="1">
      <c r="A28" s="34"/>
      <c r="B28" s="66"/>
      <c r="C28" s="65"/>
      <c r="D28" s="67"/>
      <c r="E28" s="34"/>
      <c r="F28" s="34"/>
      <c r="G28" s="67"/>
      <c r="H28" s="67"/>
      <c r="I28" s="67" t="e">
        <f>INDEX(Indicators[Code Indicator],MATCH(H28,Indicators[Indicator],0))</f>
        <v>#N/A</v>
      </c>
      <c r="J28" s="67"/>
      <c r="K28" s="67"/>
      <c r="L28" s="67"/>
      <c r="M28" s="67"/>
      <c r="N28" s="67" t="e">
        <f>INDEX(Table39[ADM1 PCODE],MATCH(Data[[#This Row],['#adm1 +name]],Table39[ADM1 EN],0))</f>
        <v>#N/A</v>
      </c>
      <c r="O28" s="66"/>
      <c r="P28" s="67" t="e">
        <f>INDEX(Admin3_Pcode,MATCH(Data[[#This Row],['#adm3 +name]],Admin3,0))</f>
        <v>#N/A</v>
      </c>
      <c r="Q28" s="67"/>
      <c r="R28" s="67"/>
      <c r="S28" s="65"/>
      <c r="T28" s="69"/>
      <c r="U28" s="69"/>
      <c r="V28" s="105"/>
      <c r="W28" s="4"/>
    </row>
    <row r="29" spans="1:23" s="14" customFormat="1">
      <c r="A29" s="34"/>
      <c r="B29" s="66"/>
      <c r="C29" s="65"/>
      <c r="D29" s="67"/>
      <c r="E29" s="34"/>
      <c r="F29" s="34"/>
      <c r="G29" s="67"/>
      <c r="H29" s="67"/>
      <c r="I29" s="67" t="e">
        <f>INDEX(Indicators[Code Indicator],MATCH(H29,Indicators[Indicator],0))</f>
        <v>#N/A</v>
      </c>
      <c r="J29" s="67"/>
      <c r="K29" s="67"/>
      <c r="L29" s="67"/>
      <c r="M29" s="67"/>
      <c r="N29" s="67" t="e">
        <f>INDEX(Table39[ADM1 PCODE],MATCH(Data[[#This Row],['#adm1 +name]],Table39[ADM1 EN],0))</f>
        <v>#N/A</v>
      </c>
      <c r="O29" s="66"/>
      <c r="P29" s="67" t="e">
        <f>INDEX(Admin3_Pcode,MATCH(Data[[#This Row],['#adm3 +name]],Admin3,0))</f>
        <v>#N/A</v>
      </c>
      <c r="Q29" s="67"/>
      <c r="R29" s="67"/>
      <c r="S29" s="65"/>
      <c r="T29" s="69"/>
      <c r="U29" s="69"/>
      <c r="V29" s="105"/>
      <c r="W29" s="4"/>
    </row>
    <row r="30" spans="1:23" s="14" customFormat="1">
      <c r="A30" s="34"/>
      <c r="B30" s="66"/>
      <c r="C30" s="65"/>
      <c r="D30" s="67"/>
      <c r="E30" s="34"/>
      <c r="F30" s="34"/>
      <c r="G30" s="67"/>
      <c r="H30" s="67"/>
      <c r="I30" s="67" t="e">
        <f>INDEX(Indicators[Code Indicator],MATCH(H30,Indicators[Indicator],0))</f>
        <v>#N/A</v>
      </c>
      <c r="J30" s="67"/>
      <c r="K30" s="67"/>
      <c r="L30" s="67"/>
      <c r="M30" s="67"/>
      <c r="N30" s="67" t="e">
        <f>INDEX(Table39[ADM1 PCODE],MATCH(Data[[#This Row],['#adm1 +name]],Table39[ADM1 EN],0))</f>
        <v>#N/A</v>
      </c>
      <c r="O30" s="66"/>
      <c r="P30" s="67" t="e">
        <f>INDEX(Admin3_Pcode,MATCH(Data[[#This Row],['#adm3 +name]],Admin3,0))</f>
        <v>#N/A</v>
      </c>
      <c r="Q30" s="67"/>
      <c r="R30" s="67"/>
      <c r="S30" s="65"/>
      <c r="T30" s="69"/>
      <c r="U30" s="69"/>
      <c r="V30" s="105"/>
      <c r="W30" s="4"/>
    </row>
    <row r="31" spans="1:23" s="14" customFormat="1">
      <c r="A31" s="34"/>
      <c r="B31" s="66"/>
      <c r="C31" s="65"/>
      <c r="D31" s="67"/>
      <c r="E31" s="34"/>
      <c r="F31" s="34"/>
      <c r="G31" s="67"/>
      <c r="H31" s="67"/>
      <c r="I31" s="67" t="e">
        <f>INDEX(Indicators[Code Indicator],MATCH(H31,Indicators[Indicator],0))</f>
        <v>#N/A</v>
      </c>
      <c r="J31" s="67"/>
      <c r="K31" s="67"/>
      <c r="L31" s="67"/>
      <c r="M31" s="67"/>
      <c r="N31" s="67" t="e">
        <f>INDEX(Table39[ADM1 PCODE],MATCH(Data[[#This Row],['#adm1 +name]],Table39[ADM1 EN],0))</f>
        <v>#N/A</v>
      </c>
      <c r="O31" s="66"/>
      <c r="P31" s="67" t="e">
        <f>INDEX(Admin3_Pcode,MATCH(Data[[#This Row],['#adm3 +name]],Admin3,0))</f>
        <v>#N/A</v>
      </c>
      <c r="Q31" s="67"/>
      <c r="R31" s="67"/>
      <c r="S31" s="65"/>
      <c r="T31" s="69"/>
      <c r="U31" s="69"/>
      <c r="V31" s="105"/>
      <c r="W31" s="4"/>
    </row>
    <row r="32" spans="1:23" s="14" customFormat="1">
      <c r="A32" s="34"/>
      <c r="B32" s="66"/>
      <c r="C32" s="65"/>
      <c r="D32" s="67"/>
      <c r="E32" s="34"/>
      <c r="F32" s="34"/>
      <c r="G32" s="67"/>
      <c r="H32" s="67"/>
      <c r="I32" s="67" t="e">
        <f>INDEX(Indicators[Code Indicator],MATCH(H32,Indicators[Indicator],0))</f>
        <v>#N/A</v>
      </c>
      <c r="J32" s="67"/>
      <c r="K32" s="67"/>
      <c r="L32" s="67"/>
      <c r="M32" s="67"/>
      <c r="N32" s="67" t="e">
        <f>INDEX(Table39[ADM1 PCODE],MATCH(Data[[#This Row],['#adm1 +name]],Table39[ADM1 EN],0))</f>
        <v>#N/A</v>
      </c>
      <c r="O32" s="66"/>
      <c r="P32" s="67" t="e">
        <f>INDEX(Admin3_Pcode,MATCH(Data[[#This Row],['#adm3 +name]],Admin3,0))</f>
        <v>#N/A</v>
      </c>
      <c r="Q32" s="67"/>
      <c r="R32" s="67"/>
      <c r="S32" s="65"/>
      <c r="T32" s="69"/>
      <c r="U32" s="69"/>
      <c r="V32" s="105"/>
      <c r="W32" s="4"/>
    </row>
    <row r="33" spans="1:23" s="14" customFormat="1">
      <c r="A33" s="34"/>
      <c r="B33" s="66"/>
      <c r="C33" s="65"/>
      <c r="D33" s="67"/>
      <c r="E33" s="34"/>
      <c r="F33" s="34"/>
      <c r="G33" s="67"/>
      <c r="H33" s="67"/>
      <c r="I33" s="67" t="e">
        <f>INDEX(Indicators[Code Indicator],MATCH(H33,Indicators[Indicator],0))</f>
        <v>#N/A</v>
      </c>
      <c r="J33" s="67"/>
      <c r="K33" s="67"/>
      <c r="L33" s="67"/>
      <c r="M33" s="67"/>
      <c r="N33" s="67" t="e">
        <f>INDEX(Table39[ADM1 PCODE],MATCH(Data[[#This Row],['#adm1 +name]],Table39[ADM1 EN],0))</f>
        <v>#N/A</v>
      </c>
      <c r="O33" s="66"/>
      <c r="P33" s="67" t="e">
        <f>INDEX(Admin3_Pcode,MATCH(Data[[#This Row],['#adm3 +name]],Admin3,0))</f>
        <v>#N/A</v>
      </c>
      <c r="Q33" s="67"/>
      <c r="R33" s="67"/>
      <c r="S33" s="65"/>
      <c r="T33" s="69"/>
      <c r="U33" s="69"/>
      <c r="V33" s="105"/>
      <c r="W33" s="4"/>
    </row>
    <row r="34" spans="1:23" s="14" customFormat="1">
      <c r="A34" s="34"/>
      <c r="B34" s="66"/>
      <c r="C34" s="65"/>
      <c r="D34" s="67"/>
      <c r="E34" s="34"/>
      <c r="F34" s="34"/>
      <c r="G34" s="67"/>
      <c r="H34" s="67"/>
      <c r="I34" s="67" t="e">
        <f>INDEX(Indicators[Code Indicator],MATCH(H34,Indicators[Indicator],0))</f>
        <v>#N/A</v>
      </c>
      <c r="J34" s="67"/>
      <c r="K34" s="67"/>
      <c r="L34" s="67"/>
      <c r="M34" s="67"/>
      <c r="N34" s="67" t="e">
        <f>INDEX(Table39[ADM1 PCODE],MATCH(Data[[#This Row],['#adm1 +name]],Table39[ADM1 EN],0))</f>
        <v>#N/A</v>
      </c>
      <c r="O34" s="66"/>
      <c r="P34" s="67" t="e">
        <f>INDEX(Admin3_Pcode,MATCH(Data[[#This Row],['#adm3 +name]],Admin3,0))</f>
        <v>#N/A</v>
      </c>
      <c r="Q34" s="67"/>
      <c r="R34" s="67"/>
      <c r="S34" s="65"/>
      <c r="T34" s="69"/>
      <c r="U34" s="69"/>
      <c r="V34" s="105"/>
      <c r="W34" s="4"/>
    </row>
    <row r="35" spans="1:23" s="14" customFormat="1">
      <c r="A35" s="34"/>
      <c r="B35" s="66"/>
      <c r="C35" s="65"/>
      <c r="D35" s="67"/>
      <c r="E35" s="34"/>
      <c r="F35" s="34"/>
      <c r="G35" s="67"/>
      <c r="H35" s="67"/>
      <c r="I35" s="67" t="e">
        <f>INDEX(Indicators[Code Indicator],MATCH(H35,Indicators[Indicator],0))</f>
        <v>#N/A</v>
      </c>
      <c r="J35" s="67"/>
      <c r="K35" s="67"/>
      <c r="L35" s="67"/>
      <c r="M35" s="67"/>
      <c r="N35" s="67" t="e">
        <f>INDEX(Table39[ADM1 PCODE],MATCH(Data[[#This Row],['#adm1 +name]],Table39[ADM1 EN],0))</f>
        <v>#N/A</v>
      </c>
      <c r="O35" s="66"/>
      <c r="P35" s="67" t="e">
        <f>INDEX(Admin3_Pcode,MATCH(Data[[#This Row],['#adm3 +name]],Admin3,0))</f>
        <v>#N/A</v>
      </c>
      <c r="Q35" s="67"/>
      <c r="R35" s="67"/>
      <c r="S35" s="65"/>
      <c r="T35" s="69"/>
      <c r="U35" s="69"/>
      <c r="V35" s="105"/>
      <c r="W35" s="4"/>
    </row>
    <row r="36" spans="1:23" s="14" customFormat="1">
      <c r="A36" s="34"/>
      <c r="B36" s="66"/>
      <c r="C36" s="65"/>
      <c r="D36" s="67"/>
      <c r="E36" s="34"/>
      <c r="F36" s="34"/>
      <c r="G36" s="67"/>
      <c r="H36" s="67"/>
      <c r="I36" s="67" t="e">
        <f>INDEX(Indicators[Code Indicator],MATCH(H36,Indicators[Indicator],0))</f>
        <v>#N/A</v>
      </c>
      <c r="J36" s="67"/>
      <c r="K36" s="67"/>
      <c r="L36" s="67"/>
      <c r="M36" s="67"/>
      <c r="N36" s="67" t="e">
        <f>INDEX(Table39[ADM1 PCODE],MATCH(Data[[#This Row],['#adm1 +name]],Table39[ADM1 EN],0))</f>
        <v>#N/A</v>
      </c>
      <c r="O36" s="66"/>
      <c r="P36" s="67" t="e">
        <f>INDEX(Admin3_Pcode,MATCH(Data[[#This Row],['#adm3 +name]],Admin3,0))</f>
        <v>#N/A</v>
      </c>
      <c r="Q36" s="67"/>
      <c r="R36" s="67"/>
      <c r="S36" s="65"/>
      <c r="T36" s="69"/>
      <c r="U36" s="69"/>
      <c r="V36" s="105"/>
      <c r="W36" s="4"/>
    </row>
    <row r="37" spans="1:23" s="14" customFormat="1">
      <c r="A37" s="34"/>
      <c r="B37" s="66"/>
      <c r="C37" s="65"/>
      <c r="D37" s="67"/>
      <c r="E37" s="34"/>
      <c r="F37" s="34"/>
      <c r="G37" s="67"/>
      <c r="H37" s="67"/>
      <c r="I37" s="67" t="e">
        <f>INDEX(Indicators[Code Indicator],MATCH(H37,Indicators[Indicator],0))</f>
        <v>#N/A</v>
      </c>
      <c r="J37" s="67"/>
      <c r="K37" s="67"/>
      <c r="L37" s="67"/>
      <c r="M37" s="67"/>
      <c r="N37" s="67" t="e">
        <f>INDEX(Table39[ADM1 PCODE],MATCH(Data[[#This Row],['#adm1 +name]],Table39[ADM1 EN],0))</f>
        <v>#N/A</v>
      </c>
      <c r="O37" s="66"/>
      <c r="P37" s="67" t="e">
        <f>INDEX(Admin3_Pcode,MATCH(Data[[#This Row],['#adm3 +name]],Admin3,0))</f>
        <v>#N/A</v>
      </c>
      <c r="Q37" s="67"/>
      <c r="R37" s="67"/>
      <c r="S37" s="65"/>
      <c r="T37" s="69"/>
      <c r="U37" s="69"/>
      <c r="V37" s="105"/>
      <c r="W37" s="4"/>
    </row>
    <row r="38" spans="1:23" s="14" customFormat="1">
      <c r="A38" s="34"/>
      <c r="B38" s="66"/>
      <c r="C38" s="65"/>
      <c r="D38" s="67"/>
      <c r="E38" s="34"/>
      <c r="F38" s="34"/>
      <c r="G38" s="67"/>
      <c r="H38" s="67"/>
      <c r="I38" s="67" t="e">
        <f>INDEX(Indicators[Code Indicator],MATCH(H38,Indicators[Indicator],0))</f>
        <v>#N/A</v>
      </c>
      <c r="J38" s="67"/>
      <c r="K38" s="67"/>
      <c r="L38" s="67"/>
      <c r="M38" s="67"/>
      <c r="N38" s="67" t="e">
        <f>INDEX(Table39[ADM1 PCODE],MATCH(Data[[#This Row],['#adm1 +name]],Table39[ADM1 EN],0))</f>
        <v>#N/A</v>
      </c>
      <c r="O38" s="66"/>
      <c r="P38" s="67" t="e">
        <f>INDEX(Admin3_Pcode,MATCH(Data[[#This Row],['#adm3 +name]],Admin3,0))</f>
        <v>#N/A</v>
      </c>
      <c r="Q38" s="67"/>
      <c r="R38" s="67"/>
      <c r="S38" s="65"/>
      <c r="T38" s="69"/>
      <c r="U38" s="69"/>
      <c r="V38" s="105"/>
      <c r="W38" s="4"/>
    </row>
    <row r="39" spans="1:23" s="14" customFormat="1">
      <c r="A39" s="34"/>
      <c r="B39" s="66"/>
      <c r="C39" s="65"/>
      <c r="D39" s="67"/>
      <c r="E39" s="34"/>
      <c r="F39" s="34"/>
      <c r="G39" s="67"/>
      <c r="H39" s="67"/>
      <c r="I39" s="67" t="e">
        <f>INDEX(Indicators[Code Indicator],MATCH(H39,Indicators[Indicator],0))</f>
        <v>#N/A</v>
      </c>
      <c r="J39" s="67"/>
      <c r="K39" s="67"/>
      <c r="L39" s="67"/>
      <c r="M39" s="67"/>
      <c r="N39" s="67" t="e">
        <f>INDEX(Table39[ADM1 PCODE],MATCH(Data[[#This Row],['#adm1 +name]],Table39[ADM1 EN],0))</f>
        <v>#N/A</v>
      </c>
      <c r="O39" s="66"/>
      <c r="P39" s="67" t="e">
        <f>INDEX(Admin3_Pcode,MATCH(Data[[#This Row],['#adm3 +name]],Admin3,0))</f>
        <v>#N/A</v>
      </c>
      <c r="Q39" s="67"/>
      <c r="R39" s="67"/>
      <c r="S39" s="65"/>
      <c r="T39" s="69"/>
      <c r="U39" s="69"/>
      <c r="V39" s="105"/>
      <c r="W39" s="4"/>
    </row>
    <row r="40" spans="1:23" s="14" customFormat="1">
      <c r="A40" s="34"/>
      <c r="B40" s="66"/>
      <c r="C40" s="65"/>
      <c r="D40" s="67"/>
      <c r="E40" s="34"/>
      <c r="F40" s="34"/>
      <c r="G40" s="67"/>
      <c r="H40" s="67"/>
      <c r="I40" s="67" t="e">
        <f>INDEX(Indicators[Code Indicator],MATCH(H40,Indicators[Indicator],0))</f>
        <v>#N/A</v>
      </c>
      <c r="J40" s="67"/>
      <c r="K40" s="67"/>
      <c r="L40" s="67"/>
      <c r="M40" s="67"/>
      <c r="N40" s="67" t="e">
        <f>INDEX(Table39[ADM1 PCODE],MATCH(Data[[#This Row],['#adm1 +name]],Table39[ADM1 EN],0))</f>
        <v>#N/A</v>
      </c>
      <c r="O40" s="66"/>
      <c r="P40" s="67" t="e">
        <f>INDEX(Admin3_Pcode,MATCH(Data[[#This Row],['#adm3 +name]],Admin3,0))</f>
        <v>#N/A</v>
      </c>
      <c r="Q40" s="67"/>
      <c r="R40" s="67"/>
      <c r="S40" s="65"/>
      <c r="T40" s="69"/>
      <c r="U40" s="69"/>
      <c r="V40" s="105"/>
      <c r="W40" s="4"/>
    </row>
    <row r="41" spans="1:23" s="14" customFormat="1">
      <c r="A41" s="34"/>
      <c r="B41" s="66"/>
      <c r="C41" s="65"/>
      <c r="D41" s="67"/>
      <c r="E41" s="34"/>
      <c r="F41" s="34"/>
      <c r="G41" s="67"/>
      <c r="H41" s="67"/>
      <c r="I41" s="67" t="e">
        <f>INDEX(Indicators[Code Indicator],MATCH(H41,Indicators[Indicator],0))</f>
        <v>#N/A</v>
      </c>
      <c r="J41" s="67"/>
      <c r="K41" s="67"/>
      <c r="L41" s="67"/>
      <c r="M41" s="67"/>
      <c r="N41" s="67" t="e">
        <f>INDEX(Table39[ADM1 PCODE],MATCH(Data[[#This Row],['#adm1 +name]],Table39[ADM1 EN],0))</f>
        <v>#N/A</v>
      </c>
      <c r="O41" s="66"/>
      <c r="P41" s="67" t="e">
        <f>INDEX(Admin3_Pcode,MATCH(Data[[#This Row],['#adm3 +name]],Admin3,0))</f>
        <v>#N/A</v>
      </c>
      <c r="Q41" s="67"/>
      <c r="R41" s="67"/>
      <c r="S41" s="65"/>
      <c r="T41" s="69"/>
      <c r="U41" s="69"/>
      <c r="V41" s="105"/>
      <c r="W41" s="4"/>
    </row>
    <row r="42" spans="1:23" s="14" customFormat="1">
      <c r="A42" s="34"/>
      <c r="B42" s="66"/>
      <c r="C42" s="65"/>
      <c r="D42" s="67"/>
      <c r="E42" s="34"/>
      <c r="F42" s="34"/>
      <c r="G42" s="67"/>
      <c r="H42" s="67"/>
      <c r="I42" s="67" t="e">
        <f>INDEX(Indicators[Code Indicator],MATCH(H42,Indicators[Indicator],0))</f>
        <v>#N/A</v>
      </c>
      <c r="J42" s="67"/>
      <c r="K42" s="67"/>
      <c r="L42" s="67"/>
      <c r="M42" s="67"/>
      <c r="N42" s="67" t="e">
        <f>INDEX(Table39[ADM1 PCODE],MATCH(Data[[#This Row],['#adm1 +name]],Table39[ADM1 EN],0))</f>
        <v>#N/A</v>
      </c>
      <c r="O42" s="66"/>
      <c r="P42" s="67" t="e">
        <f>INDEX(Admin3_Pcode,MATCH(Data[[#This Row],['#adm3 +name]],Admin3,0))</f>
        <v>#N/A</v>
      </c>
      <c r="Q42" s="67"/>
      <c r="R42" s="67"/>
      <c r="S42" s="65"/>
      <c r="T42" s="69"/>
      <c r="U42" s="69"/>
      <c r="V42" s="105"/>
      <c r="W42" s="4"/>
    </row>
    <row r="43" spans="1:23" s="14" customFormat="1">
      <c r="A43" s="34"/>
      <c r="B43" s="66"/>
      <c r="C43" s="65"/>
      <c r="D43" s="67"/>
      <c r="E43" s="34"/>
      <c r="F43" s="34"/>
      <c r="G43" s="67"/>
      <c r="H43" s="67"/>
      <c r="I43" s="67" t="e">
        <f>INDEX(Indicators[Code Indicator],MATCH(H43,Indicators[Indicator],0))</f>
        <v>#N/A</v>
      </c>
      <c r="J43" s="67"/>
      <c r="K43" s="67"/>
      <c r="L43" s="67"/>
      <c r="M43" s="67"/>
      <c r="N43" s="67" t="e">
        <f>INDEX(Table39[ADM1 PCODE],MATCH(Data[[#This Row],['#adm1 +name]],Table39[ADM1 EN],0))</f>
        <v>#N/A</v>
      </c>
      <c r="O43" s="66"/>
      <c r="P43" s="67" t="e">
        <f>INDEX(Admin3_Pcode,MATCH(Data[[#This Row],['#adm3 +name]],Admin3,0))</f>
        <v>#N/A</v>
      </c>
      <c r="Q43" s="67"/>
      <c r="R43" s="67"/>
      <c r="S43" s="65"/>
      <c r="T43" s="69"/>
      <c r="U43" s="69"/>
      <c r="V43" s="105"/>
      <c r="W43" s="4"/>
    </row>
    <row r="44" spans="1:23" s="14" customFormat="1">
      <c r="A44" s="34"/>
      <c r="B44" s="66"/>
      <c r="C44" s="65"/>
      <c r="D44" s="67"/>
      <c r="E44" s="34"/>
      <c r="F44" s="34"/>
      <c r="G44" s="67"/>
      <c r="H44" s="67"/>
      <c r="I44" s="67" t="e">
        <f>INDEX(Indicators[Code Indicator],MATCH(H44,Indicators[Indicator],0))</f>
        <v>#N/A</v>
      </c>
      <c r="J44" s="67"/>
      <c r="K44" s="67"/>
      <c r="L44" s="67"/>
      <c r="M44" s="67"/>
      <c r="N44" s="67" t="e">
        <f>INDEX(Table39[ADM1 PCODE],MATCH(Data[[#This Row],['#adm1 +name]],Table39[ADM1 EN],0))</f>
        <v>#N/A</v>
      </c>
      <c r="O44" s="66"/>
      <c r="P44" s="67" t="e">
        <f>INDEX(Admin3_Pcode,MATCH(Data[[#This Row],['#adm3 +name]],Admin3,0))</f>
        <v>#N/A</v>
      </c>
      <c r="Q44" s="67"/>
      <c r="R44" s="67"/>
      <c r="S44" s="65"/>
      <c r="T44" s="69"/>
      <c r="U44" s="69"/>
      <c r="V44" s="105"/>
      <c r="W44" s="4"/>
    </row>
    <row r="45" spans="1:23" s="14" customFormat="1">
      <c r="A45" s="34"/>
      <c r="B45" s="66"/>
      <c r="C45" s="65"/>
      <c r="D45" s="67"/>
      <c r="E45" s="34"/>
      <c r="F45" s="34"/>
      <c r="G45" s="67"/>
      <c r="H45" s="67"/>
      <c r="I45" s="67" t="e">
        <f>INDEX(Indicators[Code Indicator],MATCH(H45,Indicators[Indicator],0))</f>
        <v>#N/A</v>
      </c>
      <c r="J45" s="67"/>
      <c r="K45" s="67"/>
      <c r="L45" s="67"/>
      <c r="M45" s="67"/>
      <c r="N45" s="67" t="e">
        <f>INDEX(Table39[ADM1 PCODE],MATCH(Data[[#This Row],['#adm1 +name]],Table39[ADM1 EN],0))</f>
        <v>#N/A</v>
      </c>
      <c r="O45" s="66"/>
      <c r="P45" s="67" t="e">
        <f>INDEX(Admin3_Pcode,MATCH(Data[[#This Row],['#adm3 +name]],Admin3,0))</f>
        <v>#N/A</v>
      </c>
      <c r="Q45" s="67"/>
      <c r="R45" s="67"/>
      <c r="S45" s="65"/>
      <c r="T45" s="69"/>
      <c r="U45" s="69"/>
      <c r="V45" s="105"/>
      <c r="W45" s="4"/>
    </row>
    <row r="46" spans="1:23" s="14" customFormat="1">
      <c r="A46" s="34"/>
      <c r="B46" s="66"/>
      <c r="C46" s="65"/>
      <c r="D46" s="67"/>
      <c r="E46" s="34"/>
      <c r="F46" s="34"/>
      <c r="G46" s="67"/>
      <c r="H46" s="67"/>
      <c r="I46" s="67" t="e">
        <f>INDEX(Indicators[Code Indicator],MATCH(H46,Indicators[Indicator],0))</f>
        <v>#N/A</v>
      </c>
      <c r="J46" s="67"/>
      <c r="K46" s="67"/>
      <c r="L46" s="67"/>
      <c r="M46" s="67"/>
      <c r="N46" s="67" t="e">
        <f>INDEX(Table39[ADM1 PCODE],MATCH(Data[[#This Row],['#adm1 +name]],Table39[ADM1 EN],0))</f>
        <v>#N/A</v>
      </c>
      <c r="O46" s="66"/>
      <c r="P46" s="67" t="e">
        <f>INDEX(Admin3_Pcode,MATCH(Data[[#This Row],['#adm3 +name]],Admin3,0))</f>
        <v>#N/A</v>
      </c>
      <c r="Q46" s="67"/>
      <c r="R46" s="67"/>
      <c r="S46" s="65"/>
      <c r="T46" s="69"/>
      <c r="U46" s="69"/>
      <c r="V46" s="105"/>
      <c r="W46" s="4"/>
    </row>
    <row r="47" spans="1:23" s="14" customFormat="1">
      <c r="A47" s="34"/>
      <c r="B47" s="66"/>
      <c r="C47" s="65"/>
      <c r="D47" s="67"/>
      <c r="E47" s="34"/>
      <c r="F47" s="34"/>
      <c r="G47" s="67"/>
      <c r="H47" s="67"/>
      <c r="I47" s="67" t="e">
        <f>INDEX(Indicators[Code Indicator],MATCH(H47,Indicators[Indicator],0))</f>
        <v>#N/A</v>
      </c>
      <c r="J47" s="67"/>
      <c r="K47" s="67"/>
      <c r="L47" s="67"/>
      <c r="M47" s="67"/>
      <c r="N47" s="67" t="e">
        <f>INDEX(Table39[ADM1 PCODE],MATCH(Data[[#This Row],['#adm1 +name]],Table39[ADM1 EN],0))</f>
        <v>#N/A</v>
      </c>
      <c r="O47" s="66"/>
      <c r="P47" s="67" t="e">
        <f>INDEX(Admin3_Pcode,MATCH(Data[[#This Row],['#adm3 +name]],Admin3,0))</f>
        <v>#N/A</v>
      </c>
      <c r="Q47" s="67"/>
      <c r="R47" s="67"/>
      <c r="S47" s="65"/>
      <c r="T47" s="69"/>
      <c r="U47" s="69"/>
      <c r="V47" s="105"/>
      <c r="W47" s="4"/>
    </row>
    <row r="48" spans="1:23" s="14" customFormat="1">
      <c r="A48" s="34"/>
      <c r="B48" s="66"/>
      <c r="C48" s="65"/>
      <c r="D48" s="67"/>
      <c r="E48" s="34"/>
      <c r="F48" s="34"/>
      <c r="G48" s="67"/>
      <c r="H48" s="67"/>
      <c r="I48" s="67" t="e">
        <f>INDEX(Indicators[Code Indicator],MATCH(H48,Indicators[Indicator],0))</f>
        <v>#N/A</v>
      </c>
      <c r="J48" s="67"/>
      <c r="K48" s="67"/>
      <c r="L48" s="67"/>
      <c r="M48" s="67"/>
      <c r="N48" s="67" t="e">
        <f>INDEX(Table39[ADM1 PCODE],MATCH(Data[[#This Row],['#adm1 +name]],Table39[ADM1 EN],0))</f>
        <v>#N/A</v>
      </c>
      <c r="O48" s="66"/>
      <c r="P48" s="67" t="e">
        <f>INDEX(Admin3_Pcode,MATCH(Data[[#This Row],['#adm3 +name]],Admin3,0))</f>
        <v>#N/A</v>
      </c>
      <c r="Q48" s="67"/>
      <c r="R48" s="67"/>
      <c r="S48" s="65"/>
      <c r="T48" s="69"/>
      <c r="U48" s="69"/>
      <c r="V48" s="105"/>
      <c r="W48" s="4"/>
    </row>
    <row r="49" spans="1:23" s="14" customFormat="1">
      <c r="A49" s="34"/>
      <c r="B49" s="66"/>
      <c r="C49" s="65"/>
      <c r="D49" s="67"/>
      <c r="E49" s="34"/>
      <c r="F49" s="34"/>
      <c r="G49" s="67"/>
      <c r="H49" s="67"/>
      <c r="I49" s="67" t="e">
        <f>INDEX(Indicators[Code Indicator],MATCH(H49,Indicators[Indicator],0))</f>
        <v>#N/A</v>
      </c>
      <c r="J49" s="67"/>
      <c r="K49" s="67"/>
      <c r="L49" s="67"/>
      <c r="M49" s="67"/>
      <c r="N49" s="67" t="e">
        <f>INDEX(Table39[ADM1 PCODE],MATCH(Data[[#This Row],['#adm1 +name]],Table39[ADM1 EN],0))</f>
        <v>#N/A</v>
      </c>
      <c r="O49" s="66"/>
      <c r="P49" s="67" t="e">
        <f>INDEX(Admin3_Pcode,MATCH(Data[[#This Row],['#adm3 +name]],Admin3,0))</f>
        <v>#N/A</v>
      </c>
      <c r="Q49" s="67"/>
      <c r="R49" s="67"/>
      <c r="S49" s="65"/>
      <c r="T49" s="69"/>
      <c r="U49" s="69"/>
      <c r="V49" s="105"/>
      <c r="W49" s="4"/>
    </row>
    <row r="50" spans="1:23" s="14" customFormat="1">
      <c r="A50" s="34"/>
      <c r="B50" s="66"/>
      <c r="C50" s="65"/>
      <c r="D50" s="67"/>
      <c r="E50" s="34"/>
      <c r="F50" s="34"/>
      <c r="G50" s="67"/>
      <c r="H50" s="67"/>
      <c r="I50" s="67" t="e">
        <f>INDEX(Indicators[Code Indicator],MATCH(H50,Indicators[Indicator],0))</f>
        <v>#N/A</v>
      </c>
      <c r="J50" s="67"/>
      <c r="K50" s="67"/>
      <c r="L50" s="67"/>
      <c r="M50" s="67"/>
      <c r="N50" s="67" t="e">
        <f>INDEX(Table39[ADM1 PCODE],MATCH(Data[[#This Row],['#adm1 +name]],Table39[ADM1 EN],0))</f>
        <v>#N/A</v>
      </c>
      <c r="O50" s="66"/>
      <c r="P50" s="67" t="e">
        <f>INDEX(Admin3_Pcode,MATCH(Data[[#This Row],['#adm3 +name]],Admin3,0))</f>
        <v>#N/A</v>
      </c>
      <c r="Q50" s="67"/>
      <c r="R50" s="67"/>
      <c r="S50" s="65"/>
      <c r="T50" s="69"/>
      <c r="U50" s="69"/>
      <c r="V50" s="105"/>
      <c r="W50" s="4"/>
    </row>
    <row r="51" spans="1:23" s="14" customFormat="1">
      <c r="A51" s="34"/>
      <c r="B51" s="66"/>
      <c r="C51" s="65"/>
      <c r="D51" s="67"/>
      <c r="E51" s="34"/>
      <c r="F51" s="34"/>
      <c r="G51" s="67"/>
      <c r="H51" s="67"/>
      <c r="I51" s="67" t="e">
        <f>INDEX(Indicators[Code Indicator],MATCH(H51,Indicators[Indicator],0))</f>
        <v>#N/A</v>
      </c>
      <c r="J51" s="67"/>
      <c r="K51" s="67"/>
      <c r="L51" s="67"/>
      <c r="M51" s="67"/>
      <c r="N51" s="67" t="e">
        <f>INDEX(Table39[ADM1 PCODE],MATCH(Data[[#This Row],['#adm1 +name]],Table39[ADM1 EN],0))</f>
        <v>#N/A</v>
      </c>
      <c r="O51" s="66"/>
      <c r="P51" s="67" t="e">
        <f>INDEX(Admin3_Pcode,MATCH(Data[[#This Row],['#adm3 +name]],Admin3,0))</f>
        <v>#N/A</v>
      </c>
      <c r="Q51" s="67"/>
      <c r="R51" s="67"/>
      <c r="S51" s="65"/>
      <c r="T51" s="69"/>
      <c r="U51" s="69"/>
      <c r="V51" s="105"/>
      <c r="W51" s="4"/>
    </row>
    <row r="52" spans="1:23" s="14" customFormat="1">
      <c r="A52" s="34"/>
      <c r="B52" s="66"/>
      <c r="C52" s="65"/>
      <c r="D52" s="67"/>
      <c r="E52" s="34"/>
      <c r="F52" s="34"/>
      <c r="G52" s="67"/>
      <c r="H52" s="67"/>
      <c r="I52" s="67" t="e">
        <f>INDEX(Indicators[Code Indicator],MATCH(H52,Indicators[Indicator],0))</f>
        <v>#N/A</v>
      </c>
      <c r="J52" s="67"/>
      <c r="K52" s="67"/>
      <c r="L52" s="67"/>
      <c r="M52" s="67"/>
      <c r="N52" s="67" t="e">
        <f>INDEX(Table39[ADM1 PCODE],MATCH(Data[[#This Row],['#adm1 +name]],Table39[ADM1 EN],0))</f>
        <v>#N/A</v>
      </c>
      <c r="O52" s="66"/>
      <c r="P52" s="67" t="e">
        <f>INDEX(Admin3_Pcode,MATCH(Data[[#This Row],['#adm3 +name]],Admin3,0))</f>
        <v>#N/A</v>
      </c>
      <c r="Q52" s="67"/>
      <c r="R52" s="67"/>
      <c r="S52" s="65"/>
      <c r="T52" s="69"/>
      <c r="U52" s="69"/>
      <c r="V52" s="105"/>
      <c r="W52" s="4"/>
    </row>
    <row r="53" spans="1:23" s="14" customFormat="1">
      <c r="A53" s="34"/>
      <c r="B53" s="66"/>
      <c r="C53" s="65"/>
      <c r="D53" s="67"/>
      <c r="E53" s="34"/>
      <c r="F53" s="34"/>
      <c r="G53" s="67"/>
      <c r="H53" s="67"/>
      <c r="I53" s="67" t="e">
        <f>INDEX(Indicators[Code Indicator],MATCH(H53,Indicators[Indicator],0))</f>
        <v>#N/A</v>
      </c>
      <c r="J53" s="67"/>
      <c r="K53" s="67"/>
      <c r="L53" s="67"/>
      <c r="M53" s="67"/>
      <c r="N53" s="67" t="e">
        <f>INDEX(Table39[ADM1 PCODE],MATCH(Data[[#This Row],['#adm1 +name]],Table39[ADM1 EN],0))</f>
        <v>#N/A</v>
      </c>
      <c r="O53" s="66"/>
      <c r="P53" s="67" t="e">
        <f>INDEX(Admin3_Pcode,MATCH(Data[[#This Row],['#adm3 +name]],Admin3,0))</f>
        <v>#N/A</v>
      </c>
      <c r="Q53" s="67"/>
      <c r="R53" s="67"/>
      <c r="S53" s="65"/>
      <c r="T53" s="69"/>
      <c r="U53" s="69"/>
      <c r="V53" s="105"/>
      <c r="W53" s="4"/>
    </row>
    <row r="54" spans="1:23" s="14" customFormat="1">
      <c r="A54" s="34"/>
      <c r="B54" s="66"/>
      <c r="C54" s="65"/>
      <c r="D54" s="67"/>
      <c r="E54" s="34"/>
      <c r="F54" s="34"/>
      <c r="G54" s="67"/>
      <c r="H54" s="67"/>
      <c r="I54" s="67" t="e">
        <f>INDEX(Indicators[Code Indicator],MATCH(H54,Indicators[Indicator],0))</f>
        <v>#N/A</v>
      </c>
      <c r="J54" s="67"/>
      <c r="K54" s="67"/>
      <c r="L54" s="67"/>
      <c r="M54" s="67"/>
      <c r="N54" s="67" t="e">
        <f>INDEX(Table39[ADM1 PCODE],MATCH(Data[[#This Row],['#adm1 +name]],Table39[ADM1 EN],0))</f>
        <v>#N/A</v>
      </c>
      <c r="O54" s="66"/>
      <c r="P54" s="67" t="e">
        <f>INDEX(Admin3_Pcode,MATCH(Data[[#This Row],['#adm3 +name]],Admin3,0))</f>
        <v>#N/A</v>
      </c>
      <c r="Q54" s="67"/>
      <c r="R54" s="67"/>
      <c r="S54" s="65"/>
      <c r="T54" s="69"/>
      <c r="U54" s="69"/>
      <c r="V54" s="105"/>
      <c r="W54" s="4"/>
    </row>
    <row r="55" spans="1:23" s="14" customFormat="1">
      <c r="A55" s="34"/>
      <c r="B55" s="66"/>
      <c r="C55" s="65"/>
      <c r="D55" s="67"/>
      <c r="E55" s="34"/>
      <c r="F55" s="34"/>
      <c r="G55" s="67"/>
      <c r="H55" s="67"/>
      <c r="I55" s="67" t="e">
        <f>INDEX(Indicators[Code Indicator],MATCH(H55,Indicators[Indicator],0))</f>
        <v>#N/A</v>
      </c>
      <c r="J55" s="67"/>
      <c r="K55" s="67"/>
      <c r="L55" s="67"/>
      <c r="M55" s="67"/>
      <c r="N55" s="67" t="e">
        <f>INDEX(Table39[ADM1 PCODE],MATCH(Data[[#This Row],['#adm1 +name]],Table39[ADM1 EN],0))</f>
        <v>#N/A</v>
      </c>
      <c r="O55" s="66"/>
      <c r="P55" s="67" t="e">
        <f>INDEX(Admin3_Pcode,MATCH(Data[[#This Row],['#adm3 +name]],Admin3,0))</f>
        <v>#N/A</v>
      </c>
      <c r="Q55" s="67"/>
      <c r="R55" s="67"/>
      <c r="S55" s="65"/>
      <c r="T55" s="69"/>
      <c r="U55" s="69"/>
      <c r="V55" s="105"/>
      <c r="W55" s="4"/>
    </row>
    <row r="56" spans="1:23" s="14" customFormat="1">
      <c r="A56" s="34"/>
      <c r="B56" s="66"/>
      <c r="C56" s="65"/>
      <c r="D56" s="67"/>
      <c r="E56" s="34"/>
      <c r="F56" s="34"/>
      <c r="G56" s="67"/>
      <c r="H56" s="67"/>
      <c r="I56" s="67" t="e">
        <f>INDEX(Indicators[Code Indicator],MATCH(H56,Indicators[Indicator],0))</f>
        <v>#N/A</v>
      </c>
      <c r="J56" s="67"/>
      <c r="K56" s="67"/>
      <c r="L56" s="67"/>
      <c r="M56" s="67"/>
      <c r="N56" s="67" t="e">
        <f>INDEX(Table39[ADM1 PCODE],MATCH(Data[[#This Row],['#adm1 +name]],Table39[ADM1 EN],0))</f>
        <v>#N/A</v>
      </c>
      <c r="O56" s="66"/>
      <c r="P56" s="67" t="e">
        <f>INDEX(Admin3_Pcode,MATCH(Data[[#This Row],['#adm3 +name]],Admin3,0))</f>
        <v>#N/A</v>
      </c>
      <c r="Q56" s="67"/>
      <c r="R56" s="67"/>
      <c r="S56" s="65"/>
      <c r="T56" s="69"/>
      <c r="U56" s="69"/>
      <c r="V56" s="105"/>
      <c r="W56" s="4"/>
    </row>
    <row r="57" spans="1:23" s="14" customFormat="1">
      <c r="A57" s="34"/>
      <c r="B57" s="66"/>
      <c r="C57" s="65"/>
      <c r="D57" s="67"/>
      <c r="E57" s="34"/>
      <c r="F57" s="34"/>
      <c r="G57" s="67"/>
      <c r="H57" s="67"/>
      <c r="I57" s="67" t="e">
        <f>INDEX(Indicators[Code Indicator],MATCH(H57,Indicators[Indicator],0))</f>
        <v>#N/A</v>
      </c>
      <c r="J57" s="67"/>
      <c r="K57" s="67"/>
      <c r="L57" s="67"/>
      <c r="M57" s="67"/>
      <c r="N57" s="67" t="e">
        <f>INDEX(Table39[ADM1 PCODE],MATCH(Data[[#This Row],['#adm1 +name]],Table39[ADM1 EN],0))</f>
        <v>#N/A</v>
      </c>
      <c r="O57" s="66"/>
      <c r="P57" s="67" t="e">
        <f>INDEX(Admin3_Pcode,MATCH(Data[[#This Row],['#adm3 +name]],Admin3,0))</f>
        <v>#N/A</v>
      </c>
      <c r="Q57" s="67"/>
      <c r="R57" s="67"/>
      <c r="S57" s="65"/>
      <c r="T57" s="69"/>
      <c r="U57" s="69"/>
      <c r="V57" s="105"/>
      <c r="W57" s="4"/>
    </row>
    <row r="58" spans="1:23" s="14" customFormat="1">
      <c r="A58" s="34"/>
      <c r="B58" s="66"/>
      <c r="C58" s="65"/>
      <c r="D58" s="67"/>
      <c r="E58" s="34"/>
      <c r="F58" s="34"/>
      <c r="G58" s="67"/>
      <c r="H58" s="67"/>
      <c r="I58" s="67" t="e">
        <f>INDEX(Indicators[Code Indicator],MATCH(H58,Indicators[Indicator],0))</f>
        <v>#N/A</v>
      </c>
      <c r="J58" s="67"/>
      <c r="K58" s="67"/>
      <c r="L58" s="67"/>
      <c r="M58" s="67"/>
      <c r="N58" s="67" t="e">
        <f>INDEX(Table39[ADM1 PCODE],MATCH(Data[[#This Row],['#adm1 +name]],Table39[ADM1 EN],0))</f>
        <v>#N/A</v>
      </c>
      <c r="O58" s="66"/>
      <c r="P58" s="67" t="e">
        <f>INDEX(Admin3_Pcode,MATCH(Data[[#This Row],['#adm3 +name]],Admin3,0))</f>
        <v>#N/A</v>
      </c>
      <c r="Q58" s="67"/>
      <c r="R58" s="67"/>
      <c r="S58" s="65"/>
      <c r="T58" s="69"/>
      <c r="U58" s="69"/>
      <c r="V58" s="105"/>
      <c r="W58" s="4"/>
    </row>
    <row r="59" spans="1:23" s="14" customFormat="1">
      <c r="A59" s="34"/>
      <c r="B59" s="66"/>
      <c r="C59" s="65"/>
      <c r="D59" s="67"/>
      <c r="E59" s="34"/>
      <c r="F59" s="34"/>
      <c r="G59" s="67"/>
      <c r="H59" s="67"/>
      <c r="I59" s="67" t="e">
        <f>INDEX(Indicators[Code Indicator],MATCH(H59,Indicators[Indicator],0))</f>
        <v>#N/A</v>
      </c>
      <c r="J59" s="67"/>
      <c r="K59" s="67"/>
      <c r="L59" s="67"/>
      <c r="M59" s="67"/>
      <c r="N59" s="67" t="e">
        <f>INDEX(Table39[ADM1 PCODE],MATCH(Data[[#This Row],['#adm1 +name]],Table39[ADM1 EN],0))</f>
        <v>#N/A</v>
      </c>
      <c r="O59" s="66"/>
      <c r="P59" s="67" t="e">
        <f>INDEX(Admin3_Pcode,MATCH(Data[[#This Row],['#adm3 +name]],Admin3,0))</f>
        <v>#N/A</v>
      </c>
      <c r="Q59" s="67"/>
      <c r="R59" s="67"/>
      <c r="S59" s="65"/>
      <c r="T59" s="69"/>
      <c r="U59" s="69"/>
      <c r="V59" s="105"/>
      <c r="W59" s="4"/>
    </row>
    <row r="60" spans="1:23" s="14" customFormat="1">
      <c r="A60" s="34"/>
      <c r="B60" s="66"/>
      <c r="C60" s="65"/>
      <c r="D60" s="67"/>
      <c r="E60" s="34"/>
      <c r="F60" s="34"/>
      <c r="G60" s="67"/>
      <c r="H60" s="67"/>
      <c r="I60" s="67" t="e">
        <f>INDEX(Indicators[Code Indicator],MATCH(H60,Indicators[Indicator],0))</f>
        <v>#N/A</v>
      </c>
      <c r="J60" s="67"/>
      <c r="K60" s="67"/>
      <c r="L60" s="67"/>
      <c r="M60" s="67"/>
      <c r="N60" s="67" t="e">
        <f>INDEX(Table39[ADM1 PCODE],MATCH(Data[[#This Row],['#adm1 +name]],Table39[ADM1 EN],0))</f>
        <v>#N/A</v>
      </c>
      <c r="O60" s="66"/>
      <c r="P60" s="67" t="e">
        <f>INDEX(Admin3_Pcode,MATCH(Data[[#This Row],['#adm3 +name]],Admin3,0))</f>
        <v>#N/A</v>
      </c>
      <c r="Q60" s="67"/>
      <c r="R60" s="67"/>
      <c r="S60" s="65"/>
      <c r="T60" s="69"/>
      <c r="U60" s="69"/>
      <c r="V60" s="105"/>
      <c r="W60" s="4"/>
    </row>
    <row r="61" spans="1:23" s="14" customFormat="1">
      <c r="A61" s="34"/>
      <c r="B61" s="66"/>
      <c r="C61" s="65"/>
      <c r="D61" s="67"/>
      <c r="E61" s="34"/>
      <c r="F61" s="34"/>
      <c r="G61" s="67"/>
      <c r="H61" s="67"/>
      <c r="I61" s="67" t="e">
        <f>INDEX(Indicators[Code Indicator],MATCH(H61,Indicators[Indicator],0))</f>
        <v>#N/A</v>
      </c>
      <c r="J61" s="67"/>
      <c r="K61" s="67"/>
      <c r="L61" s="67"/>
      <c r="M61" s="67"/>
      <c r="N61" s="67" t="e">
        <f>INDEX(Table39[ADM1 PCODE],MATCH(Data[[#This Row],['#adm1 +name]],Table39[ADM1 EN],0))</f>
        <v>#N/A</v>
      </c>
      <c r="O61" s="66"/>
      <c r="P61" s="67" t="e">
        <f>INDEX(Admin3_Pcode,MATCH(Data[[#This Row],['#adm3 +name]],Admin3,0))</f>
        <v>#N/A</v>
      </c>
      <c r="Q61" s="67"/>
      <c r="R61" s="67"/>
      <c r="S61" s="65"/>
      <c r="T61" s="69"/>
      <c r="U61" s="69"/>
      <c r="V61" s="105"/>
      <c r="W61" s="4"/>
    </row>
    <row r="62" spans="1:23" s="14" customFormat="1">
      <c r="A62" s="34"/>
      <c r="B62" s="66"/>
      <c r="C62" s="65"/>
      <c r="D62" s="67"/>
      <c r="E62" s="34"/>
      <c r="F62" s="34"/>
      <c r="G62" s="67"/>
      <c r="H62" s="67"/>
      <c r="I62" s="67" t="e">
        <f>INDEX(Indicators[Code Indicator],MATCH(H62,Indicators[Indicator],0))</f>
        <v>#N/A</v>
      </c>
      <c r="J62" s="67"/>
      <c r="K62" s="67"/>
      <c r="L62" s="67"/>
      <c r="M62" s="67"/>
      <c r="N62" s="67" t="e">
        <f>INDEX(Table39[ADM1 PCODE],MATCH(Data[[#This Row],['#adm1 +name]],Table39[ADM1 EN],0))</f>
        <v>#N/A</v>
      </c>
      <c r="O62" s="66"/>
      <c r="P62" s="67" t="e">
        <f>INDEX(Admin3_Pcode,MATCH(Data[[#This Row],['#adm3 +name]],Admin3,0))</f>
        <v>#N/A</v>
      </c>
      <c r="Q62" s="67"/>
      <c r="R62" s="67"/>
      <c r="S62" s="65"/>
      <c r="T62" s="69"/>
      <c r="U62" s="69"/>
      <c r="V62" s="105"/>
      <c r="W62" s="4"/>
    </row>
    <row r="63" spans="1:23" s="14" customFormat="1">
      <c r="A63" s="34"/>
      <c r="B63" s="66"/>
      <c r="C63" s="65"/>
      <c r="D63" s="67"/>
      <c r="E63" s="34"/>
      <c r="F63" s="34"/>
      <c r="G63" s="67"/>
      <c r="H63" s="67"/>
      <c r="I63" s="67" t="e">
        <f>INDEX(Indicators[Code Indicator],MATCH(H63,Indicators[Indicator],0))</f>
        <v>#N/A</v>
      </c>
      <c r="J63" s="67"/>
      <c r="K63" s="67"/>
      <c r="L63" s="67"/>
      <c r="M63" s="67"/>
      <c r="N63" s="67" t="e">
        <f>INDEX(Table39[ADM1 PCODE],MATCH(Data[[#This Row],['#adm1 +name]],Table39[ADM1 EN],0))</f>
        <v>#N/A</v>
      </c>
      <c r="O63" s="66"/>
      <c r="P63" s="67" t="e">
        <f>INDEX(Admin3_Pcode,MATCH(Data[[#This Row],['#adm3 +name]],Admin3,0))</f>
        <v>#N/A</v>
      </c>
      <c r="Q63" s="67"/>
      <c r="R63" s="67"/>
      <c r="S63" s="65"/>
      <c r="T63" s="69"/>
      <c r="U63" s="69"/>
      <c r="V63" s="105"/>
      <c r="W63" s="4"/>
    </row>
    <row r="64" spans="1:23" s="14" customFormat="1">
      <c r="A64" s="34"/>
      <c r="B64" s="66"/>
      <c r="C64" s="65"/>
      <c r="D64" s="67"/>
      <c r="E64" s="34"/>
      <c r="F64" s="34"/>
      <c r="G64" s="67"/>
      <c r="H64" s="67"/>
      <c r="I64" s="67" t="e">
        <f>INDEX(Indicators[Code Indicator],MATCH(H64,Indicators[Indicator],0))</f>
        <v>#N/A</v>
      </c>
      <c r="J64" s="67"/>
      <c r="K64" s="67"/>
      <c r="L64" s="67"/>
      <c r="M64" s="67"/>
      <c r="N64" s="67" t="e">
        <f>INDEX(Table39[ADM1 PCODE],MATCH(Data[[#This Row],['#adm1 +name]],Table39[ADM1 EN],0))</f>
        <v>#N/A</v>
      </c>
      <c r="O64" s="66"/>
      <c r="P64" s="67" t="e">
        <f>INDEX(Admin3_Pcode,MATCH(Data[[#This Row],['#adm3 +name]],Admin3,0))</f>
        <v>#N/A</v>
      </c>
      <c r="Q64" s="67"/>
      <c r="R64" s="67"/>
      <c r="S64" s="65"/>
      <c r="T64" s="69"/>
      <c r="U64" s="69"/>
      <c r="V64" s="105"/>
      <c r="W64" s="4"/>
    </row>
    <row r="65" spans="1:23" s="14" customFormat="1">
      <c r="A65" s="34"/>
      <c r="B65" s="66"/>
      <c r="C65" s="65"/>
      <c r="D65" s="67"/>
      <c r="E65" s="34"/>
      <c r="F65" s="34"/>
      <c r="G65" s="67"/>
      <c r="H65" s="67"/>
      <c r="I65" s="67" t="e">
        <f>INDEX(Indicators[Code Indicator],MATCH(H65,Indicators[Indicator],0))</f>
        <v>#N/A</v>
      </c>
      <c r="J65" s="67"/>
      <c r="K65" s="67"/>
      <c r="L65" s="67"/>
      <c r="M65" s="67"/>
      <c r="N65" s="67" t="e">
        <f>INDEX(Table39[ADM1 PCODE],MATCH(Data[[#This Row],['#adm1 +name]],Table39[ADM1 EN],0))</f>
        <v>#N/A</v>
      </c>
      <c r="O65" s="66"/>
      <c r="P65" s="67" t="e">
        <f>INDEX(Admin3_Pcode,MATCH(Data[[#This Row],['#adm3 +name]],Admin3,0))</f>
        <v>#N/A</v>
      </c>
      <c r="Q65" s="67"/>
      <c r="R65" s="67"/>
      <c r="S65" s="65"/>
      <c r="T65" s="69"/>
      <c r="U65" s="69"/>
      <c r="V65" s="105"/>
      <c r="W65" s="4"/>
    </row>
    <row r="66" spans="1:23" s="14" customFormat="1">
      <c r="A66" s="34"/>
      <c r="B66" s="66"/>
      <c r="C66" s="65"/>
      <c r="D66" s="67"/>
      <c r="E66" s="34"/>
      <c r="F66" s="34"/>
      <c r="G66" s="67"/>
      <c r="H66" s="67"/>
      <c r="I66" s="67" t="e">
        <f>INDEX(Indicators[Code Indicator],MATCH(H66,Indicators[Indicator],0))</f>
        <v>#N/A</v>
      </c>
      <c r="J66" s="67"/>
      <c r="K66" s="67"/>
      <c r="L66" s="67"/>
      <c r="M66" s="67"/>
      <c r="N66" s="67" t="e">
        <f>INDEX(Table39[ADM1 PCODE],MATCH(Data[[#This Row],['#adm1 +name]],Table39[ADM1 EN],0))</f>
        <v>#N/A</v>
      </c>
      <c r="O66" s="66"/>
      <c r="P66" s="67" t="e">
        <f>INDEX(Admin3_Pcode,MATCH(Data[[#This Row],['#adm3 +name]],Admin3,0))</f>
        <v>#N/A</v>
      </c>
      <c r="Q66" s="67"/>
      <c r="R66" s="67"/>
      <c r="S66" s="65"/>
      <c r="T66" s="69"/>
      <c r="U66" s="69"/>
      <c r="V66" s="105"/>
      <c r="W66" s="4"/>
    </row>
    <row r="67" spans="1:23" s="14" customFormat="1">
      <c r="A67" s="34"/>
      <c r="B67" s="66"/>
      <c r="C67" s="65"/>
      <c r="D67" s="67"/>
      <c r="E67" s="34"/>
      <c r="F67" s="34"/>
      <c r="G67" s="67"/>
      <c r="H67" s="67"/>
      <c r="I67" s="67" t="e">
        <f>INDEX(Indicators[Code Indicator],MATCH(H67,Indicators[Indicator],0))</f>
        <v>#N/A</v>
      </c>
      <c r="J67" s="67"/>
      <c r="K67" s="67"/>
      <c r="L67" s="67"/>
      <c r="M67" s="67"/>
      <c r="N67" s="67" t="e">
        <f>INDEX(Table39[ADM1 PCODE],MATCH(Data[[#This Row],['#adm1 +name]],Table39[ADM1 EN],0))</f>
        <v>#N/A</v>
      </c>
      <c r="O67" s="66"/>
      <c r="P67" s="67" t="e">
        <f>INDEX(Admin3_Pcode,MATCH(Data[[#This Row],['#adm3 +name]],Admin3,0))</f>
        <v>#N/A</v>
      </c>
      <c r="Q67" s="67"/>
      <c r="R67" s="67"/>
      <c r="S67" s="65"/>
      <c r="T67" s="69"/>
      <c r="U67" s="69"/>
      <c r="V67" s="105"/>
      <c r="W67" s="4"/>
    </row>
    <row r="68" spans="1:23" s="14" customFormat="1">
      <c r="A68" s="34"/>
      <c r="B68" s="66"/>
      <c r="C68" s="65"/>
      <c r="D68" s="67"/>
      <c r="E68" s="34"/>
      <c r="F68" s="34"/>
      <c r="G68" s="67"/>
      <c r="H68" s="67"/>
      <c r="I68" s="67" t="e">
        <f>INDEX(Indicators[Code Indicator],MATCH(H68,Indicators[Indicator],0))</f>
        <v>#N/A</v>
      </c>
      <c r="J68" s="67"/>
      <c r="K68" s="67"/>
      <c r="L68" s="67"/>
      <c r="M68" s="67"/>
      <c r="N68" s="67" t="e">
        <f>INDEX(Table39[ADM1 PCODE],MATCH(Data[[#This Row],['#adm1 +name]],Table39[ADM1 EN],0))</f>
        <v>#N/A</v>
      </c>
      <c r="O68" s="66"/>
      <c r="P68" s="67" t="e">
        <f>INDEX(Admin3_Pcode,MATCH(Data[[#This Row],['#adm3 +name]],Admin3,0))</f>
        <v>#N/A</v>
      </c>
      <c r="Q68" s="67"/>
      <c r="R68" s="67"/>
      <c r="S68" s="65"/>
      <c r="T68" s="69"/>
      <c r="U68" s="69"/>
      <c r="V68" s="105"/>
      <c r="W68" s="4"/>
    </row>
    <row r="69" spans="1:23" s="14" customFormat="1">
      <c r="A69" s="34"/>
      <c r="B69" s="66"/>
      <c r="C69" s="65"/>
      <c r="D69" s="67"/>
      <c r="E69" s="34"/>
      <c r="F69" s="34"/>
      <c r="G69" s="67"/>
      <c r="H69" s="67"/>
      <c r="I69" s="67" t="e">
        <f>INDEX(Indicators[Code Indicator],MATCH(H69,Indicators[Indicator],0))</f>
        <v>#N/A</v>
      </c>
      <c r="J69" s="67"/>
      <c r="K69" s="67"/>
      <c r="L69" s="67"/>
      <c r="M69" s="67"/>
      <c r="N69" s="67" t="e">
        <f>INDEX(Table39[ADM1 PCODE],MATCH(Data[[#This Row],['#adm1 +name]],Table39[ADM1 EN],0))</f>
        <v>#N/A</v>
      </c>
      <c r="O69" s="66"/>
      <c r="P69" s="67" t="e">
        <f>INDEX(Admin3_Pcode,MATCH(Data[[#This Row],['#adm3 +name]],Admin3,0))</f>
        <v>#N/A</v>
      </c>
      <c r="Q69" s="67"/>
      <c r="R69" s="67"/>
      <c r="S69" s="65"/>
      <c r="T69" s="69"/>
      <c r="U69" s="69"/>
      <c r="V69" s="105"/>
      <c r="W69" s="4"/>
    </row>
    <row r="70" spans="1:23" s="14" customFormat="1">
      <c r="A70" s="34"/>
      <c r="B70" s="66"/>
      <c r="C70" s="65"/>
      <c r="D70" s="67"/>
      <c r="E70" s="34"/>
      <c r="F70" s="34"/>
      <c r="G70" s="67"/>
      <c r="H70" s="67"/>
      <c r="I70" s="67" t="e">
        <f>INDEX(Indicators[Code Indicator],MATCH(H70,Indicators[Indicator],0))</f>
        <v>#N/A</v>
      </c>
      <c r="J70" s="67"/>
      <c r="K70" s="67"/>
      <c r="L70" s="67"/>
      <c r="M70" s="67"/>
      <c r="N70" s="67" t="e">
        <f>INDEX(Table39[ADM1 PCODE],MATCH(Data[[#This Row],['#adm1 +name]],Table39[ADM1 EN],0))</f>
        <v>#N/A</v>
      </c>
      <c r="O70" s="66"/>
      <c r="P70" s="67" t="e">
        <f>INDEX(Admin3_Pcode,MATCH(Data[[#This Row],['#adm3 +name]],Admin3,0))</f>
        <v>#N/A</v>
      </c>
      <c r="Q70" s="67"/>
      <c r="R70" s="67"/>
      <c r="S70" s="65"/>
      <c r="T70" s="69"/>
      <c r="U70" s="69"/>
      <c r="V70" s="105"/>
      <c r="W70" s="4"/>
    </row>
    <row r="71" spans="1:23" s="14" customFormat="1">
      <c r="A71" s="34"/>
      <c r="B71" s="66"/>
      <c r="C71" s="65"/>
      <c r="D71" s="67"/>
      <c r="E71" s="34"/>
      <c r="F71" s="34"/>
      <c r="G71" s="67"/>
      <c r="H71" s="67"/>
      <c r="I71" s="67" t="e">
        <f>INDEX(Indicators[Code Indicator],MATCH(H71,Indicators[Indicator],0))</f>
        <v>#N/A</v>
      </c>
      <c r="J71" s="67"/>
      <c r="K71" s="67"/>
      <c r="L71" s="67"/>
      <c r="M71" s="67"/>
      <c r="N71" s="67" t="e">
        <f>INDEX(Table39[ADM1 PCODE],MATCH(Data[[#This Row],['#adm1 +name]],Table39[ADM1 EN],0))</f>
        <v>#N/A</v>
      </c>
      <c r="O71" s="66"/>
      <c r="P71" s="67" t="e">
        <f>INDEX(Admin3_Pcode,MATCH(Data[[#This Row],['#adm3 +name]],Admin3,0))</f>
        <v>#N/A</v>
      </c>
      <c r="Q71" s="67"/>
      <c r="R71" s="67"/>
      <c r="S71" s="65"/>
      <c r="T71" s="69"/>
      <c r="U71" s="69"/>
      <c r="V71" s="105"/>
      <c r="W71" s="4"/>
    </row>
    <row r="72" spans="1:23" s="14" customFormat="1">
      <c r="A72" s="34"/>
      <c r="B72" s="66"/>
      <c r="C72" s="65"/>
      <c r="D72" s="67"/>
      <c r="E72" s="34"/>
      <c r="F72" s="34"/>
      <c r="G72" s="67"/>
      <c r="H72" s="67"/>
      <c r="I72" s="67" t="e">
        <f>INDEX(Indicators[Code Indicator],MATCH(H72,Indicators[Indicator],0))</f>
        <v>#N/A</v>
      </c>
      <c r="J72" s="67"/>
      <c r="K72" s="67"/>
      <c r="L72" s="67"/>
      <c r="M72" s="67"/>
      <c r="N72" s="67" t="e">
        <f>INDEX(Table39[ADM1 PCODE],MATCH(Data[[#This Row],['#adm1 +name]],Table39[ADM1 EN],0))</f>
        <v>#N/A</v>
      </c>
      <c r="O72" s="66"/>
      <c r="P72" s="67" t="e">
        <f>INDEX(Admin3_Pcode,MATCH(Data[[#This Row],['#adm3 +name]],Admin3,0))</f>
        <v>#N/A</v>
      </c>
      <c r="Q72" s="67"/>
      <c r="R72" s="67"/>
      <c r="S72" s="65"/>
      <c r="T72" s="69"/>
      <c r="U72" s="69"/>
      <c r="V72" s="105"/>
      <c r="W72" s="4"/>
    </row>
    <row r="73" spans="1:23" s="14" customFormat="1">
      <c r="A73" s="34"/>
      <c r="B73" s="66"/>
      <c r="C73" s="65"/>
      <c r="D73" s="67"/>
      <c r="E73" s="34"/>
      <c r="F73" s="34"/>
      <c r="G73" s="67"/>
      <c r="H73" s="67"/>
      <c r="I73" s="67" t="e">
        <f>INDEX(Indicators[Code Indicator],MATCH(H73,Indicators[Indicator],0))</f>
        <v>#N/A</v>
      </c>
      <c r="J73" s="67"/>
      <c r="K73" s="67"/>
      <c r="L73" s="67"/>
      <c r="M73" s="67"/>
      <c r="N73" s="67" t="e">
        <f>INDEX(Table39[ADM1 PCODE],MATCH(Data[[#This Row],['#adm1 +name]],Table39[ADM1 EN],0))</f>
        <v>#N/A</v>
      </c>
      <c r="O73" s="66"/>
      <c r="P73" s="67" t="e">
        <f>INDEX(Admin3_Pcode,MATCH(Data[[#This Row],['#adm3 +name]],Admin3,0))</f>
        <v>#N/A</v>
      </c>
      <c r="Q73" s="67"/>
      <c r="R73" s="67"/>
      <c r="S73" s="65"/>
      <c r="T73" s="69"/>
      <c r="U73" s="69"/>
      <c r="V73" s="105"/>
      <c r="W73" s="4"/>
    </row>
    <row r="74" spans="1:23" s="14" customFormat="1">
      <c r="A74" s="34"/>
      <c r="B74" s="66"/>
      <c r="C74" s="65"/>
      <c r="D74" s="67"/>
      <c r="E74" s="34"/>
      <c r="F74" s="34"/>
      <c r="G74" s="67"/>
      <c r="H74" s="67"/>
      <c r="I74" s="67" t="e">
        <f>INDEX(Indicators[Code Indicator],MATCH(H74,Indicators[Indicator],0))</f>
        <v>#N/A</v>
      </c>
      <c r="J74" s="67"/>
      <c r="K74" s="67"/>
      <c r="L74" s="67"/>
      <c r="M74" s="67"/>
      <c r="N74" s="67" t="e">
        <f>INDEX(Table39[ADM1 PCODE],MATCH(Data[[#This Row],['#adm1 +name]],Table39[ADM1 EN],0))</f>
        <v>#N/A</v>
      </c>
      <c r="O74" s="66"/>
      <c r="P74" s="67" t="e">
        <f>INDEX(Admin3_Pcode,MATCH(Data[[#This Row],['#adm3 +name]],Admin3,0))</f>
        <v>#N/A</v>
      </c>
      <c r="Q74" s="67"/>
      <c r="R74" s="67"/>
      <c r="S74" s="65"/>
      <c r="T74" s="69"/>
      <c r="U74" s="69"/>
      <c r="V74" s="105"/>
      <c r="W74" s="4"/>
    </row>
    <row r="75" spans="1:23" s="14" customFormat="1">
      <c r="A75" s="34"/>
      <c r="B75" s="66"/>
      <c r="C75" s="65"/>
      <c r="D75" s="67"/>
      <c r="E75" s="34"/>
      <c r="F75" s="34"/>
      <c r="G75" s="67"/>
      <c r="H75" s="67"/>
      <c r="I75" s="67" t="e">
        <f>INDEX(Indicators[Code Indicator],MATCH(H75,Indicators[Indicator],0))</f>
        <v>#N/A</v>
      </c>
      <c r="J75" s="67"/>
      <c r="K75" s="67"/>
      <c r="L75" s="67"/>
      <c r="M75" s="67"/>
      <c r="N75" s="67" t="e">
        <f>INDEX(Table39[ADM1 PCODE],MATCH(Data[[#This Row],['#adm1 +name]],Table39[ADM1 EN],0))</f>
        <v>#N/A</v>
      </c>
      <c r="O75" s="66"/>
      <c r="P75" s="67" t="e">
        <f>INDEX(Admin3_Pcode,MATCH(Data[[#This Row],['#adm3 +name]],Admin3,0))</f>
        <v>#N/A</v>
      </c>
      <c r="Q75" s="67"/>
      <c r="R75" s="67"/>
      <c r="S75" s="65"/>
      <c r="T75" s="69"/>
      <c r="U75" s="69"/>
      <c r="V75" s="105"/>
      <c r="W75" s="4"/>
    </row>
    <row r="76" spans="1:23" s="14" customFormat="1">
      <c r="A76" s="34"/>
      <c r="B76" s="66"/>
      <c r="C76" s="65"/>
      <c r="D76" s="67"/>
      <c r="E76" s="34"/>
      <c r="F76" s="34"/>
      <c r="G76" s="67"/>
      <c r="H76" s="67"/>
      <c r="I76" s="67" t="e">
        <f>INDEX(Indicators[Code Indicator],MATCH(H76,Indicators[Indicator],0))</f>
        <v>#N/A</v>
      </c>
      <c r="J76" s="67"/>
      <c r="K76" s="67"/>
      <c r="L76" s="67"/>
      <c r="M76" s="67"/>
      <c r="N76" s="67" t="e">
        <f>INDEX(Table39[ADM1 PCODE],MATCH(Data[[#This Row],['#adm1 +name]],Table39[ADM1 EN],0))</f>
        <v>#N/A</v>
      </c>
      <c r="O76" s="66"/>
      <c r="P76" s="67" t="e">
        <f>INDEX(Admin3_Pcode,MATCH(Data[[#This Row],['#adm3 +name]],Admin3,0))</f>
        <v>#N/A</v>
      </c>
      <c r="Q76" s="67"/>
      <c r="R76" s="67"/>
      <c r="S76" s="65"/>
      <c r="T76" s="69"/>
      <c r="U76" s="69"/>
      <c r="V76" s="105"/>
      <c r="W76" s="4"/>
    </row>
    <row r="77" spans="1:23" s="14" customFormat="1">
      <c r="A77" s="34"/>
      <c r="B77" s="66"/>
      <c r="C77" s="65"/>
      <c r="D77" s="67"/>
      <c r="E77" s="34"/>
      <c r="F77" s="34"/>
      <c r="G77" s="67"/>
      <c r="H77" s="67"/>
      <c r="I77" s="67" t="e">
        <f>INDEX(Indicators[Code Indicator],MATCH(H77,Indicators[Indicator],0))</f>
        <v>#N/A</v>
      </c>
      <c r="J77" s="67"/>
      <c r="K77" s="67"/>
      <c r="L77" s="67"/>
      <c r="M77" s="67"/>
      <c r="N77" s="67" t="e">
        <f>INDEX(Table39[ADM1 PCODE],MATCH(Data[[#This Row],['#adm1 +name]],Table39[ADM1 EN],0))</f>
        <v>#N/A</v>
      </c>
      <c r="O77" s="66"/>
      <c r="P77" s="67" t="e">
        <f>INDEX(Admin3_Pcode,MATCH(Data[[#This Row],['#adm3 +name]],Admin3,0))</f>
        <v>#N/A</v>
      </c>
      <c r="Q77" s="67"/>
      <c r="R77" s="67"/>
      <c r="S77" s="65"/>
      <c r="T77" s="69"/>
      <c r="U77" s="69"/>
      <c r="V77" s="105"/>
      <c r="W77" s="4"/>
    </row>
    <row r="78" spans="1:23" s="14" customFormat="1">
      <c r="A78" s="34"/>
      <c r="B78" s="66"/>
      <c r="C78" s="65"/>
      <c r="D78" s="67"/>
      <c r="E78" s="34"/>
      <c r="F78" s="34"/>
      <c r="G78" s="67"/>
      <c r="H78" s="67"/>
      <c r="I78" s="67" t="e">
        <f>INDEX(Indicators[Code Indicator],MATCH(H78,Indicators[Indicator],0))</f>
        <v>#N/A</v>
      </c>
      <c r="J78" s="67"/>
      <c r="K78" s="67"/>
      <c r="L78" s="67"/>
      <c r="M78" s="67"/>
      <c r="N78" s="67" t="e">
        <f>INDEX(Table39[ADM1 PCODE],MATCH(Data[[#This Row],['#adm1 +name]],Table39[ADM1 EN],0))</f>
        <v>#N/A</v>
      </c>
      <c r="O78" s="66"/>
      <c r="P78" s="67" t="e">
        <f>INDEX(Admin3_Pcode,MATCH(Data[[#This Row],['#adm3 +name]],Admin3,0))</f>
        <v>#N/A</v>
      </c>
      <c r="Q78" s="67"/>
      <c r="R78" s="67"/>
      <c r="S78" s="65"/>
      <c r="T78" s="69"/>
      <c r="U78" s="69"/>
      <c r="V78" s="105"/>
      <c r="W78" s="4"/>
    </row>
    <row r="79" spans="1:23" s="14" customFormat="1">
      <c r="A79" s="34"/>
      <c r="B79" s="66"/>
      <c r="C79" s="65"/>
      <c r="D79" s="67"/>
      <c r="E79" s="34"/>
      <c r="F79" s="34"/>
      <c r="G79" s="67"/>
      <c r="H79" s="67"/>
      <c r="I79" s="67" t="e">
        <f>INDEX(Indicators[Code Indicator],MATCH(H79,Indicators[Indicator],0))</f>
        <v>#N/A</v>
      </c>
      <c r="J79" s="67"/>
      <c r="K79" s="67"/>
      <c r="L79" s="67"/>
      <c r="M79" s="67"/>
      <c r="N79" s="67" t="e">
        <f>INDEX(Table39[ADM1 PCODE],MATCH(Data[[#This Row],['#adm1 +name]],Table39[ADM1 EN],0))</f>
        <v>#N/A</v>
      </c>
      <c r="O79" s="66"/>
      <c r="P79" s="67" t="e">
        <f>INDEX(Admin3_Pcode,MATCH(Data[[#This Row],['#adm3 +name]],Admin3,0))</f>
        <v>#N/A</v>
      </c>
      <c r="Q79" s="67"/>
      <c r="R79" s="67"/>
      <c r="S79" s="65"/>
      <c r="T79" s="69"/>
      <c r="U79" s="69"/>
      <c r="V79" s="105"/>
      <c r="W79" s="4"/>
    </row>
    <row r="80" spans="1:23" s="14" customFormat="1">
      <c r="A80" s="34"/>
      <c r="B80" s="66"/>
      <c r="C80" s="65"/>
      <c r="D80" s="67"/>
      <c r="E80" s="34"/>
      <c r="F80" s="34"/>
      <c r="G80" s="67"/>
      <c r="H80" s="67"/>
      <c r="I80" s="67" t="e">
        <f>INDEX(Indicators[Code Indicator],MATCH(H80,Indicators[Indicator],0))</f>
        <v>#N/A</v>
      </c>
      <c r="J80" s="67"/>
      <c r="K80" s="67"/>
      <c r="L80" s="67"/>
      <c r="M80" s="67"/>
      <c r="N80" s="67" t="e">
        <f>INDEX(Table39[ADM1 PCODE],MATCH(Data[[#This Row],['#adm1 +name]],Table39[ADM1 EN],0))</f>
        <v>#N/A</v>
      </c>
      <c r="O80" s="66"/>
      <c r="P80" s="67" t="e">
        <f>INDEX(Admin3_Pcode,MATCH(Data[[#This Row],['#adm3 +name]],Admin3,0))</f>
        <v>#N/A</v>
      </c>
      <c r="Q80" s="67"/>
      <c r="R80" s="67"/>
      <c r="S80" s="65"/>
      <c r="T80" s="69"/>
      <c r="U80" s="69"/>
      <c r="V80" s="105"/>
      <c r="W80" s="4"/>
    </row>
    <row r="81" spans="1:23" s="14" customFormat="1">
      <c r="A81" s="34"/>
      <c r="B81" s="66"/>
      <c r="C81" s="65"/>
      <c r="D81" s="67"/>
      <c r="E81" s="34"/>
      <c r="F81" s="34"/>
      <c r="G81" s="67"/>
      <c r="H81" s="67"/>
      <c r="I81" s="67" t="e">
        <f>INDEX(Indicators[Code Indicator],MATCH(H81,Indicators[Indicator],0))</f>
        <v>#N/A</v>
      </c>
      <c r="J81" s="67"/>
      <c r="K81" s="67"/>
      <c r="L81" s="67"/>
      <c r="M81" s="67"/>
      <c r="N81" s="67" t="e">
        <f>INDEX(Table39[ADM1 PCODE],MATCH(Data[[#This Row],['#adm1 +name]],Table39[ADM1 EN],0))</f>
        <v>#N/A</v>
      </c>
      <c r="O81" s="66"/>
      <c r="P81" s="67" t="e">
        <f>INDEX(Admin3_Pcode,MATCH(Data[[#This Row],['#adm3 +name]],Admin3,0))</f>
        <v>#N/A</v>
      </c>
      <c r="Q81" s="67"/>
      <c r="R81" s="67"/>
      <c r="S81" s="65"/>
      <c r="T81" s="69"/>
      <c r="U81" s="69"/>
      <c r="V81" s="105"/>
      <c r="W81" s="4"/>
    </row>
    <row r="82" spans="1:23" s="14" customFormat="1">
      <c r="A82" s="34"/>
      <c r="B82" s="66"/>
      <c r="C82" s="65"/>
      <c r="D82" s="67"/>
      <c r="E82" s="34"/>
      <c r="F82" s="34"/>
      <c r="G82" s="67"/>
      <c r="H82" s="67"/>
      <c r="I82" s="67" t="e">
        <f>INDEX(Indicators[Code Indicator],MATCH(H82,Indicators[Indicator],0))</f>
        <v>#N/A</v>
      </c>
      <c r="J82" s="67"/>
      <c r="K82" s="67"/>
      <c r="L82" s="67"/>
      <c r="M82" s="67"/>
      <c r="N82" s="67" t="e">
        <f>INDEX(Table39[ADM1 PCODE],MATCH(Data[[#This Row],['#adm1 +name]],Table39[ADM1 EN],0))</f>
        <v>#N/A</v>
      </c>
      <c r="O82" s="66"/>
      <c r="P82" s="67" t="e">
        <f>INDEX(Admin3_Pcode,MATCH(Data[[#This Row],['#adm3 +name]],Admin3,0))</f>
        <v>#N/A</v>
      </c>
      <c r="Q82" s="67"/>
      <c r="R82" s="67"/>
      <c r="S82" s="65"/>
      <c r="T82" s="69"/>
      <c r="U82" s="69"/>
      <c r="V82" s="105"/>
      <c r="W82" s="4"/>
    </row>
    <row r="83" spans="1:23" s="14" customFormat="1">
      <c r="A83" s="34"/>
      <c r="B83" s="66"/>
      <c r="C83" s="65"/>
      <c r="D83" s="67"/>
      <c r="E83" s="34"/>
      <c r="F83" s="34"/>
      <c r="G83" s="67"/>
      <c r="H83" s="67"/>
      <c r="I83" s="67" t="e">
        <f>INDEX(Indicators[Code Indicator],MATCH(H83,Indicators[Indicator],0))</f>
        <v>#N/A</v>
      </c>
      <c r="J83" s="67"/>
      <c r="K83" s="67"/>
      <c r="L83" s="67"/>
      <c r="M83" s="67"/>
      <c r="N83" s="67" t="e">
        <f>INDEX(Table39[ADM1 PCODE],MATCH(Data[[#This Row],['#adm1 +name]],Table39[ADM1 EN],0))</f>
        <v>#N/A</v>
      </c>
      <c r="O83" s="66"/>
      <c r="P83" s="67" t="e">
        <f>INDEX(Admin3_Pcode,MATCH(Data[[#This Row],['#adm3 +name]],Admin3,0))</f>
        <v>#N/A</v>
      </c>
      <c r="Q83" s="67"/>
      <c r="R83" s="67"/>
      <c r="S83" s="65"/>
      <c r="T83" s="69"/>
      <c r="U83" s="69"/>
      <c r="V83" s="105"/>
      <c r="W83" s="4"/>
    </row>
    <row r="84" spans="1:23" s="14" customFormat="1">
      <c r="A84" s="34"/>
      <c r="B84" s="66"/>
      <c r="C84" s="65"/>
      <c r="D84" s="67"/>
      <c r="E84" s="34"/>
      <c r="F84" s="34"/>
      <c r="G84" s="67"/>
      <c r="H84" s="67"/>
      <c r="I84" s="67" t="e">
        <f>INDEX(Indicators[Code Indicator],MATCH(H84,Indicators[Indicator],0))</f>
        <v>#N/A</v>
      </c>
      <c r="J84" s="67"/>
      <c r="K84" s="67"/>
      <c r="L84" s="67"/>
      <c r="M84" s="67"/>
      <c r="N84" s="67" t="e">
        <f>INDEX(Table39[ADM1 PCODE],MATCH(Data[[#This Row],['#adm1 +name]],Table39[ADM1 EN],0))</f>
        <v>#N/A</v>
      </c>
      <c r="O84" s="66"/>
      <c r="P84" s="67" t="e">
        <f>INDEX(Admin3_Pcode,MATCH(Data[[#This Row],['#adm3 +name]],Admin3,0))</f>
        <v>#N/A</v>
      </c>
      <c r="Q84" s="67"/>
      <c r="R84" s="67"/>
      <c r="S84" s="65"/>
      <c r="T84" s="69"/>
      <c r="U84" s="69"/>
      <c r="V84" s="105"/>
      <c r="W84" s="4"/>
    </row>
    <row r="85" spans="1:23" s="14" customFormat="1">
      <c r="A85" s="34"/>
      <c r="B85" s="66"/>
      <c r="C85" s="65"/>
      <c r="D85" s="67"/>
      <c r="E85" s="34"/>
      <c r="F85" s="34"/>
      <c r="G85" s="67"/>
      <c r="H85" s="67"/>
      <c r="I85" s="67" t="e">
        <f>INDEX(Indicators[Code Indicator],MATCH(H85,Indicators[Indicator],0))</f>
        <v>#N/A</v>
      </c>
      <c r="J85" s="67"/>
      <c r="K85" s="67"/>
      <c r="L85" s="67"/>
      <c r="M85" s="67"/>
      <c r="N85" s="67" t="e">
        <f>INDEX(Table39[ADM1 PCODE],MATCH(Data[[#This Row],['#adm1 +name]],Table39[ADM1 EN],0))</f>
        <v>#N/A</v>
      </c>
      <c r="O85" s="66"/>
      <c r="P85" s="67" t="e">
        <f>INDEX(Admin3_Pcode,MATCH(Data[[#This Row],['#adm3 +name]],Admin3,0))</f>
        <v>#N/A</v>
      </c>
      <c r="Q85" s="67"/>
      <c r="R85" s="67"/>
      <c r="S85" s="65"/>
      <c r="T85" s="69"/>
      <c r="U85" s="69"/>
      <c r="V85" s="105"/>
      <c r="W85" s="4"/>
    </row>
    <row r="86" spans="1:23" s="14" customFormat="1">
      <c r="A86" s="34"/>
      <c r="B86" s="66"/>
      <c r="C86" s="65"/>
      <c r="D86" s="67"/>
      <c r="E86" s="34"/>
      <c r="F86" s="34"/>
      <c r="G86" s="67"/>
      <c r="H86" s="67"/>
      <c r="I86" s="67" t="e">
        <f>INDEX(Indicators[Code Indicator],MATCH(H86,Indicators[Indicator],0))</f>
        <v>#N/A</v>
      </c>
      <c r="J86" s="67"/>
      <c r="K86" s="67"/>
      <c r="L86" s="67"/>
      <c r="M86" s="67"/>
      <c r="N86" s="67" t="e">
        <f>INDEX(Table39[ADM1 PCODE],MATCH(Data[[#This Row],['#adm1 +name]],Table39[ADM1 EN],0))</f>
        <v>#N/A</v>
      </c>
      <c r="O86" s="66"/>
      <c r="P86" s="67" t="e">
        <f>INDEX(Admin3_Pcode,MATCH(Data[[#This Row],['#adm3 +name]],Admin3,0))</f>
        <v>#N/A</v>
      </c>
      <c r="Q86" s="67"/>
      <c r="R86" s="67"/>
      <c r="S86" s="65"/>
      <c r="T86" s="69"/>
      <c r="U86" s="69"/>
      <c r="V86" s="105"/>
      <c r="W86" s="4"/>
    </row>
    <row r="87" spans="1:23" s="14" customFormat="1">
      <c r="A87" s="34"/>
      <c r="B87" s="66"/>
      <c r="C87" s="65"/>
      <c r="D87" s="67"/>
      <c r="E87" s="34"/>
      <c r="F87" s="34"/>
      <c r="G87" s="67"/>
      <c r="H87" s="67"/>
      <c r="I87" s="67" t="e">
        <f>INDEX(Indicators[Code Indicator],MATCH(H87,Indicators[Indicator],0))</f>
        <v>#N/A</v>
      </c>
      <c r="J87" s="67"/>
      <c r="K87" s="67"/>
      <c r="L87" s="67"/>
      <c r="M87" s="67"/>
      <c r="N87" s="67" t="e">
        <f>INDEX(Table39[ADM1 PCODE],MATCH(Data[[#This Row],['#adm1 +name]],Table39[ADM1 EN],0))</f>
        <v>#N/A</v>
      </c>
      <c r="O87" s="66"/>
      <c r="P87" s="67" t="e">
        <f>INDEX(Admin3_Pcode,MATCH(Data[[#This Row],['#adm3 +name]],Admin3,0))</f>
        <v>#N/A</v>
      </c>
      <c r="Q87" s="67"/>
      <c r="R87" s="67"/>
      <c r="S87" s="65"/>
      <c r="T87" s="69"/>
      <c r="U87" s="69"/>
      <c r="V87" s="105"/>
      <c r="W87" s="4"/>
    </row>
    <row r="88" spans="1:23" s="14" customFormat="1">
      <c r="A88" s="34"/>
      <c r="B88" s="66"/>
      <c r="C88" s="65"/>
      <c r="D88" s="67"/>
      <c r="E88" s="34"/>
      <c r="F88" s="34"/>
      <c r="G88" s="67"/>
      <c r="H88" s="67"/>
      <c r="I88" s="67" t="e">
        <f>INDEX(Indicators[Code Indicator],MATCH(H88,Indicators[Indicator],0))</f>
        <v>#N/A</v>
      </c>
      <c r="J88" s="67"/>
      <c r="K88" s="67"/>
      <c r="L88" s="67"/>
      <c r="M88" s="67"/>
      <c r="N88" s="67" t="e">
        <f>INDEX(Table39[ADM1 PCODE],MATCH(Data[[#This Row],['#adm1 +name]],Table39[ADM1 EN],0))</f>
        <v>#N/A</v>
      </c>
      <c r="O88" s="66"/>
      <c r="P88" s="67" t="e">
        <f>INDEX(Admin3_Pcode,MATCH(Data[[#This Row],['#adm3 +name]],Admin3,0))</f>
        <v>#N/A</v>
      </c>
      <c r="Q88" s="67"/>
      <c r="R88" s="67"/>
      <c r="S88" s="65"/>
      <c r="T88" s="69"/>
      <c r="U88" s="69"/>
      <c r="V88" s="105"/>
      <c r="W88" s="4"/>
    </row>
    <row r="89" spans="1:23" s="14" customFormat="1">
      <c r="A89" s="34"/>
      <c r="B89" s="66"/>
      <c r="C89" s="65"/>
      <c r="D89" s="67"/>
      <c r="E89" s="34"/>
      <c r="F89" s="34"/>
      <c r="G89" s="67"/>
      <c r="H89" s="67"/>
      <c r="I89" s="67" t="e">
        <f>INDEX(Indicators[Code Indicator],MATCH(H89,Indicators[Indicator],0))</f>
        <v>#N/A</v>
      </c>
      <c r="J89" s="67"/>
      <c r="K89" s="67"/>
      <c r="L89" s="67"/>
      <c r="M89" s="67"/>
      <c r="N89" s="67" t="e">
        <f>INDEX(Table39[ADM1 PCODE],MATCH(Data[[#This Row],['#adm1 +name]],Table39[ADM1 EN],0))</f>
        <v>#N/A</v>
      </c>
      <c r="O89" s="66"/>
      <c r="P89" s="67" t="e">
        <f>INDEX(Admin3_Pcode,MATCH(Data[[#This Row],['#adm3 +name]],Admin3,0))</f>
        <v>#N/A</v>
      </c>
      <c r="Q89" s="67"/>
      <c r="R89" s="67"/>
      <c r="S89" s="65"/>
      <c r="T89" s="69"/>
      <c r="U89" s="69"/>
      <c r="V89" s="105"/>
      <c r="W89" s="4"/>
    </row>
    <row r="90" spans="1:23" s="14" customFormat="1">
      <c r="A90" s="34"/>
      <c r="B90" s="66"/>
      <c r="C90" s="65"/>
      <c r="D90" s="67"/>
      <c r="E90" s="34"/>
      <c r="F90" s="34"/>
      <c r="G90" s="67"/>
      <c r="H90" s="67"/>
      <c r="I90" s="67" t="e">
        <f>INDEX(Indicators[Code Indicator],MATCH(H90,Indicators[Indicator],0))</f>
        <v>#N/A</v>
      </c>
      <c r="J90" s="67"/>
      <c r="K90" s="67"/>
      <c r="L90" s="67"/>
      <c r="M90" s="67"/>
      <c r="N90" s="67" t="e">
        <f>INDEX(Table39[ADM1 PCODE],MATCH(Data[[#This Row],['#adm1 +name]],Table39[ADM1 EN],0))</f>
        <v>#N/A</v>
      </c>
      <c r="O90" s="66"/>
      <c r="P90" s="67" t="e">
        <f>INDEX(Admin3_Pcode,MATCH(Data[[#This Row],['#adm3 +name]],Admin3,0))</f>
        <v>#N/A</v>
      </c>
      <c r="Q90" s="67"/>
      <c r="R90" s="67"/>
      <c r="S90" s="65"/>
      <c r="T90" s="69"/>
      <c r="U90" s="69"/>
      <c r="V90" s="105"/>
      <c r="W90" s="4"/>
    </row>
    <row r="91" spans="1:23" s="14" customFormat="1">
      <c r="A91" s="34"/>
      <c r="B91" s="66"/>
      <c r="C91" s="65"/>
      <c r="D91" s="67"/>
      <c r="E91" s="34"/>
      <c r="F91" s="34"/>
      <c r="G91" s="67"/>
      <c r="H91" s="67"/>
      <c r="I91" s="67" t="e">
        <f>INDEX(Indicators[Code Indicator],MATCH(H91,Indicators[Indicator],0))</f>
        <v>#N/A</v>
      </c>
      <c r="J91" s="67"/>
      <c r="K91" s="67"/>
      <c r="L91" s="67"/>
      <c r="M91" s="67"/>
      <c r="N91" s="67" t="e">
        <f>INDEX(Table39[ADM1 PCODE],MATCH(Data[[#This Row],['#adm1 +name]],Table39[ADM1 EN],0))</f>
        <v>#N/A</v>
      </c>
      <c r="O91" s="66"/>
      <c r="P91" s="67" t="e">
        <f>INDEX(Admin3_Pcode,MATCH(Data[[#This Row],['#adm3 +name]],Admin3,0))</f>
        <v>#N/A</v>
      </c>
      <c r="Q91" s="67"/>
      <c r="R91" s="67"/>
      <c r="S91" s="65"/>
      <c r="T91" s="69"/>
      <c r="U91" s="69"/>
      <c r="V91" s="105"/>
      <c r="W91" s="4"/>
    </row>
    <row r="92" spans="1:23" s="14" customFormat="1">
      <c r="A92" s="34"/>
      <c r="B92" s="66"/>
      <c r="C92" s="65"/>
      <c r="D92" s="67"/>
      <c r="E92" s="34"/>
      <c r="F92" s="34"/>
      <c r="G92" s="67"/>
      <c r="H92" s="67"/>
      <c r="I92" s="67" t="e">
        <f>INDEX(Indicators[Code Indicator],MATCH(H92,Indicators[Indicator],0))</f>
        <v>#N/A</v>
      </c>
      <c r="J92" s="67"/>
      <c r="K92" s="67"/>
      <c r="L92" s="67"/>
      <c r="M92" s="67"/>
      <c r="N92" s="67" t="e">
        <f>INDEX(Table39[ADM1 PCODE],MATCH(Data[[#This Row],['#adm1 +name]],Table39[ADM1 EN],0))</f>
        <v>#N/A</v>
      </c>
      <c r="O92" s="66"/>
      <c r="P92" s="67" t="e">
        <f>INDEX(Admin3_Pcode,MATCH(Data[[#This Row],['#adm3 +name]],Admin3,0))</f>
        <v>#N/A</v>
      </c>
      <c r="Q92" s="67"/>
      <c r="R92" s="67"/>
      <c r="S92" s="65"/>
      <c r="T92" s="69"/>
      <c r="U92" s="69"/>
      <c r="V92" s="105"/>
      <c r="W92" s="4"/>
    </row>
    <row r="93" spans="1:23" s="14" customFormat="1">
      <c r="A93" s="34"/>
      <c r="B93" s="66"/>
      <c r="C93" s="65"/>
      <c r="D93" s="67"/>
      <c r="E93" s="34"/>
      <c r="F93" s="34"/>
      <c r="G93" s="67"/>
      <c r="H93" s="67"/>
      <c r="I93" s="67" t="e">
        <f>INDEX(Indicators[Code Indicator],MATCH(H93,Indicators[Indicator],0))</f>
        <v>#N/A</v>
      </c>
      <c r="J93" s="67"/>
      <c r="K93" s="67"/>
      <c r="L93" s="67"/>
      <c r="M93" s="67"/>
      <c r="N93" s="67" t="e">
        <f>INDEX(Table39[ADM1 PCODE],MATCH(Data[[#This Row],['#adm1 +name]],Table39[ADM1 EN],0))</f>
        <v>#N/A</v>
      </c>
      <c r="O93" s="66"/>
      <c r="P93" s="67" t="e">
        <f>INDEX(Admin3_Pcode,MATCH(Data[[#This Row],['#adm3 +name]],Admin3,0))</f>
        <v>#N/A</v>
      </c>
      <c r="Q93" s="67"/>
      <c r="R93" s="67"/>
      <c r="S93" s="65"/>
      <c r="T93" s="69"/>
      <c r="U93" s="69"/>
      <c r="V93" s="105"/>
      <c r="W93" s="4"/>
    </row>
    <row r="94" spans="1:23" s="14" customFormat="1">
      <c r="A94" s="34"/>
      <c r="B94" s="66"/>
      <c r="C94" s="65"/>
      <c r="D94" s="67"/>
      <c r="E94" s="34"/>
      <c r="F94" s="34"/>
      <c r="G94" s="67"/>
      <c r="H94" s="67"/>
      <c r="I94" s="67" t="e">
        <f>INDEX(Indicators[Code Indicator],MATCH(H94,Indicators[Indicator],0))</f>
        <v>#N/A</v>
      </c>
      <c r="J94" s="67"/>
      <c r="K94" s="67"/>
      <c r="L94" s="67"/>
      <c r="M94" s="67"/>
      <c r="N94" s="67" t="e">
        <f>INDEX(Table39[ADM1 PCODE],MATCH(Data[[#This Row],['#adm1 +name]],Table39[ADM1 EN],0))</f>
        <v>#N/A</v>
      </c>
      <c r="O94" s="66"/>
      <c r="P94" s="67" t="e">
        <f>INDEX(Admin3_Pcode,MATCH(Data[[#This Row],['#adm3 +name]],Admin3,0))</f>
        <v>#N/A</v>
      </c>
      <c r="Q94" s="67"/>
      <c r="R94" s="67"/>
      <c r="S94" s="65"/>
      <c r="T94" s="69"/>
      <c r="U94" s="69"/>
      <c r="V94" s="105"/>
      <c r="W94" s="4"/>
    </row>
    <row r="95" spans="1:23" s="14" customFormat="1">
      <c r="A95" s="34"/>
      <c r="B95" s="66"/>
      <c r="C95" s="65"/>
      <c r="D95" s="67"/>
      <c r="E95" s="34"/>
      <c r="F95" s="34"/>
      <c r="G95" s="67"/>
      <c r="H95" s="67"/>
      <c r="I95" s="67" t="e">
        <f>INDEX(Indicators[Code Indicator],MATCH(H95,Indicators[Indicator],0))</f>
        <v>#N/A</v>
      </c>
      <c r="J95" s="67"/>
      <c r="K95" s="67"/>
      <c r="L95" s="67"/>
      <c r="M95" s="67"/>
      <c r="N95" s="67" t="e">
        <f>INDEX(Table39[ADM1 PCODE],MATCH(Data[[#This Row],['#adm1 +name]],Table39[ADM1 EN],0))</f>
        <v>#N/A</v>
      </c>
      <c r="O95" s="66"/>
      <c r="P95" s="67" t="e">
        <f>INDEX(Admin3_Pcode,MATCH(Data[[#This Row],['#adm3 +name]],Admin3,0))</f>
        <v>#N/A</v>
      </c>
      <c r="Q95" s="67"/>
      <c r="R95" s="67"/>
      <c r="S95" s="65"/>
      <c r="T95" s="69"/>
      <c r="U95" s="69"/>
      <c r="V95" s="105"/>
      <c r="W95" s="4"/>
    </row>
    <row r="96" spans="1:23" s="14" customFormat="1">
      <c r="A96" s="34"/>
      <c r="B96" s="66"/>
      <c r="C96" s="65"/>
      <c r="D96" s="67"/>
      <c r="E96" s="34"/>
      <c r="F96" s="34"/>
      <c r="G96" s="67"/>
      <c r="H96" s="67"/>
      <c r="I96" s="67" t="e">
        <f>INDEX(Indicators[Code Indicator],MATCH(H96,Indicators[Indicator],0))</f>
        <v>#N/A</v>
      </c>
      <c r="J96" s="67"/>
      <c r="K96" s="67"/>
      <c r="L96" s="67"/>
      <c r="M96" s="67"/>
      <c r="N96" s="67" t="e">
        <f>INDEX(Table39[ADM1 PCODE],MATCH(Data[[#This Row],['#adm1 +name]],Table39[ADM1 EN],0))</f>
        <v>#N/A</v>
      </c>
      <c r="O96" s="66"/>
      <c r="P96" s="67" t="e">
        <f>INDEX(Admin3_Pcode,MATCH(Data[[#This Row],['#adm3 +name]],Admin3,0))</f>
        <v>#N/A</v>
      </c>
      <c r="Q96" s="67"/>
      <c r="R96" s="67"/>
      <c r="S96" s="65"/>
      <c r="T96" s="69"/>
      <c r="U96" s="69"/>
      <c r="V96" s="105"/>
      <c r="W96" s="4"/>
    </row>
    <row r="97" spans="1:23" s="14" customFormat="1">
      <c r="A97" s="34"/>
      <c r="B97" s="66"/>
      <c r="C97" s="65"/>
      <c r="D97" s="67"/>
      <c r="E97" s="34"/>
      <c r="F97" s="34"/>
      <c r="G97" s="67"/>
      <c r="H97" s="67"/>
      <c r="I97" s="67" t="e">
        <f>INDEX(Indicators[Code Indicator],MATCH(H97,Indicators[Indicator],0))</f>
        <v>#N/A</v>
      </c>
      <c r="J97" s="67"/>
      <c r="K97" s="67"/>
      <c r="L97" s="67"/>
      <c r="M97" s="67"/>
      <c r="N97" s="67" t="e">
        <f>INDEX(Table39[ADM1 PCODE],MATCH(Data[[#This Row],['#adm1 +name]],Table39[ADM1 EN],0))</f>
        <v>#N/A</v>
      </c>
      <c r="O97" s="66"/>
      <c r="P97" s="67" t="e">
        <f>INDEX(Admin3_Pcode,MATCH(Data[[#This Row],['#adm3 +name]],Admin3,0))</f>
        <v>#N/A</v>
      </c>
      <c r="Q97" s="67"/>
      <c r="R97" s="67"/>
      <c r="S97" s="65"/>
      <c r="T97" s="69"/>
      <c r="U97" s="69"/>
      <c r="V97" s="105"/>
      <c r="W97" s="4"/>
    </row>
    <row r="98" spans="1:23" s="14" customFormat="1">
      <c r="A98" s="34"/>
      <c r="B98" s="66"/>
      <c r="C98" s="65"/>
      <c r="D98" s="67"/>
      <c r="E98" s="34"/>
      <c r="F98" s="34"/>
      <c r="G98" s="67"/>
      <c r="H98" s="67"/>
      <c r="I98" s="67" t="e">
        <f>INDEX(Indicators[Code Indicator],MATCH(H98,Indicators[Indicator],0))</f>
        <v>#N/A</v>
      </c>
      <c r="J98" s="67"/>
      <c r="K98" s="67"/>
      <c r="L98" s="67"/>
      <c r="M98" s="67"/>
      <c r="N98" s="67" t="e">
        <f>INDEX(Table39[ADM1 PCODE],MATCH(Data[[#This Row],['#adm1 +name]],Table39[ADM1 EN],0))</f>
        <v>#N/A</v>
      </c>
      <c r="O98" s="66"/>
      <c r="P98" s="67" t="e">
        <f>INDEX(Admin3_Pcode,MATCH(Data[[#This Row],['#adm3 +name]],Admin3,0))</f>
        <v>#N/A</v>
      </c>
      <c r="Q98" s="67"/>
      <c r="R98" s="67"/>
      <c r="S98" s="65"/>
      <c r="T98" s="69"/>
      <c r="U98" s="69"/>
      <c r="V98" s="105"/>
      <c r="W98" s="4"/>
    </row>
    <row r="99" spans="1:23" s="14" customFormat="1">
      <c r="A99" s="34"/>
      <c r="B99" s="66"/>
      <c r="C99" s="65"/>
      <c r="D99" s="67"/>
      <c r="E99" s="34"/>
      <c r="F99" s="34"/>
      <c r="G99" s="67"/>
      <c r="H99" s="67"/>
      <c r="I99" s="67" t="e">
        <f>INDEX(Indicators[Code Indicator],MATCH(H99,Indicators[Indicator],0))</f>
        <v>#N/A</v>
      </c>
      <c r="J99" s="67"/>
      <c r="K99" s="67"/>
      <c r="L99" s="67"/>
      <c r="M99" s="67"/>
      <c r="N99" s="67" t="e">
        <f>INDEX(Table39[ADM1 PCODE],MATCH(Data[[#This Row],['#adm1 +name]],Table39[ADM1 EN],0))</f>
        <v>#N/A</v>
      </c>
      <c r="O99" s="66"/>
      <c r="P99" s="67" t="e">
        <f>INDEX(Admin3_Pcode,MATCH(Data[[#This Row],['#adm3 +name]],Admin3,0))</f>
        <v>#N/A</v>
      </c>
      <c r="Q99" s="67"/>
      <c r="R99" s="67"/>
      <c r="S99" s="65"/>
      <c r="T99" s="69"/>
      <c r="U99" s="69"/>
      <c r="V99" s="105"/>
      <c r="W99" s="4"/>
    </row>
    <row r="100" spans="1:23" s="14" customFormat="1">
      <c r="A100" s="34"/>
      <c r="B100" s="66"/>
      <c r="C100" s="65"/>
      <c r="D100" s="67"/>
      <c r="E100" s="34"/>
      <c r="F100" s="34"/>
      <c r="G100" s="67"/>
      <c r="H100" s="67"/>
      <c r="I100" s="67" t="e">
        <f>INDEX(Indicators[Code Indicator],MATCH(H100,Indicators[Indicator],0))</f>
        <v>#N/A</v>
      </c>
      <c r="J100" s="67"/>
      <c r="K100" s="67"/>
      <c r="L100" s="67"/>
      <c r="M100" s="67"/>
      <c r="N100" s="67" t="e">
        <f>INDEX(Table39[ADM1 PCODE],MATCH(Data[[#This Row],['#adm1 +name]],Table39[ADM1 EN],0))</f>
        <v>#N/A</v>
      </c>
      <c r="O100" s="66"/>
      <c r="P100" s="67" t="e">
        <f>INDEX(Admin3_Pcode,MATCH(Data[[#This Row],['#adm3 +name]],Admin3,0))</f>
        <v>#N/A</v>
      </c>
      <c r="Q100" s="67"/>
      <c r="R100" s="67"/>
      <c r="S100" s="65"/>
      <c r="T100" s="69"/>
      <c r="U100" s="69"/>
      <c r="V100" s="105"/>
      <c r="W100" s="4"/>
    </row>
    <row r="101" spans="1:23" s="14" customFormat="1">
      <c r="A101" s="34"/>
      <c r="B101" s="66"/>
      <c r="C101" s="65"/>
      <c r="D101" s="67"/>
      <c r="E101" s="34"/>
      <c r="F101" s="34"/>
      <c r="G101" s="67"/>
      <c r="H101" s="67"/>
      <c r="I101" s="67" t="e">
        <f>INDEX(Indicators[Code Indicator],MATCH(H101,Indicators[Indicator],0))</f>
        <v>#N/A</v>
      </c>
      <c r="J101" s="67"/>
      <c r="K101" s="67"/>
      <c r="L101" s="67"/>
      <c r="M101" s="67"/>
      <c r="N101" s="67" t="e">
        <f>INDEX(Table39[ADM1 PCODE],MATCH(Data[[#This Row],['#adm1 +name]],Table39[ADM1 EN],0))</f>
        <v>#N/A</v>
      </c>
      <c r="O101" s="66"/>
      <c r="P101" s="67" t="e">
        <f>INDEX(Admin3_Pcode,MATCH(Data[[#This Row],['#adm3 +name]],Admin3,0))</f>
        <v>#N/A</v>
      </c>
      <c r="Q101" s="67"/>
      <c r="R101" s="67"/>
      <c r="S101" s="65"/>
      <c r="T101" s="69"/>
      <c r="U101" s="69"/>
      <c r="V101" s="105"/>
      <c r="W101" s="4"/>
    </row>
    <row r="102" spans="1:23" s="14" customFormat="1">
      <c r="A102" s="34"/>
      <c r="B102" s="66"/>
      <c r="C102" s="65"/>
      <c r="D102" s="67"/>
      <c r="E102" s="34"/>
      <c r="F102" s="34"/>
      <c r="G102" s="67"/>
      <c r="H102" s="67"/>
      <c r="I102" s="67" t="e">
        <f>INDEX(Indicators[Code Indicator],MATCH(H102,Indicators[Indicator],0))</f>
        <v>#N/A</v>
      </c>
      <c r="J102" s="67"/>
      <c r="K102" s="67"/>
      <c r="L102" s="67"/>
      <c r="M102" s="67"/>
      <c r="N102" s="67" t="e">
        <f>INDEX(Table39[ADM1 PCODE],MATCH(Data[[#This Row],['#adm1 +name]],Table39[ADM1 EN],0))</f>
        <v>#N/A</v>
      </c>
      <c r="O102" s="66"/>
      <c r="P102" s="67" t="e">
        <f>INDEX(Admin3_Pcode,MATCH(Data[[#This Row],['#adm3 +name]],Admin3,0))</f>
        <v>#N/A</v>
      </c>
      <c r="Q102" s="67"/>
      <c r="R102" s="67"/>
      <c r="S102" s="65"/>
      <c r="T102" s="69"/>
      <c r="U102" s="69"/>
      <c r="V102" s="105"/>
      <c r="W102" s="4"/>
    </row>
    <row r="103" spans="1:23" s="14" customFormat="1">
      <c r="A103" s="34"/>
      <c r="B103" s="66"/>
      <c r="C103" s="65"/>
      <c r="D103" s="67"/>
      <c r="E103" s="34"/>
      <c r="F103" s="34"/>
      <c r="G103" s="67"/>
      <c r="H103" s="67"/>
      <c r="I103" s="67" t="e">
        <f>INDEX(Indicators[Code Indicator],MATCH(H103,Indicators[Indicator],0))</f>
        <v>#N/A</v>
      </c>
      <c r="J103" s="67"/>
      <c r="K103" s="67"/>
      <c r="L103" s="67"/>
      <c r="M103" s="67"/>
      <c r="N103" s="67" t="e">
        <f>INDEX(Table39[ADM1 PCODE],MATCH(Data[[#This Row],['#adm1 +name]],Table39[ADM1 EN],0))</f>
        <v>#N/A</v>
      </c>
      <c r="O103" s="66"/>
      <c r="P103" s="67" t="e">
        <f>INDEX(Admin3_Pcode,MATCH(Data[[#This Row],['#adm3 +name]],Admin3,0))</f>
        <v>#N/A</v>
      </c>
      <c r="Q103" s="67"/>
      <c r="R103" s="67"/>
      <c r="S103" s="65"/>
      <c r="T103" s="69"/>
      <c r="U103" s="69"/>
      <c r="V103" s="105"/>
      <c r="W103" s="4"/>
    </row>
    <row r="104" spans="1:23" s="14" customFormat="1">
      <c r="A104" s="34"/>
      <c r="B104" s="66"/>
      <c r="C104" s="65"/>
      <c r="D104" s="67"/>
      <c r="E104" s="34"/>
      <c r="F104" s="34"/>
      <c r="G104" s="67"/>
      <c r="H104" s="67"/>
      <c r="I104" s="67" t="e">
        <f>INDEX(Indicators[Code Indicator],MATCH(H104,Indicators[Indicator],0))</f>
        <v>#N/A</v>
      </c>
      <c r="J104" s="67"/>
      <c r="K104" s="67"/>
      <c r="L104" s="67"/>
      <c r="M104" s="67"/>
      <c r="N104" s="67" t="e">
        <f>INDEX(Table39[ADM1 PCODE],MATCH(Data[[#This Row],['#adm1 +name]],Table39[ADM1 EN],0))</f>
        <v>#N/A</v>
      </c>
      <c r="O104" s="66"/>
      <c r="P104" s="67" t="e">
        <f>INDEX(Admin3_Pcode,MATCH(Data[[#This Row],['#adm3 +name]],Admin3,0))</f>
        <v>#N/A</v>
      </c>
      <c r="Q104" s="67"/>
      <c r="R104" s="67"/>
      <c r="S104" s="65"/>
      <c r="T104" s="69"/>
      <c r="U104" s="69"/>
      <c r="V104" s="105"/>
      <c r="W104" s="4"/>
    </row>
    <row r="105" spans="1:23" s="14" customFormat="1">
      <c r="A105" s="34"/>
      <c r="B105" s="66"/>
      <c r="C105" s="65"/>
      <c r="D105" s="67"/>
      <c r="E105" s="34"/>
      <c r="F105" s="34"/>
      <c r="G105" s="67"/>
      <c r="H105" s="67"/>
      <c r="I105" s="67" t="e">
        <f>INDEX(Indicators[Code Indicator],MATCH(H105,Indicators[Indicator],0))</f>
        <v>#N/A</v>
      </c>
      <c r="J105" s="67"/>
      <c r="K105" s="67"/>
      <c r="L105" s="67"/>
      <c r="M105" s="67"/>
      <c r="N105" s="67" t="e">
        <f>INDEX(Table39[ADM1 PCODE],MATCH(Data[[#This Row],['#adm1 +name]],Table39[ADM1 EN],0))</f>
        <v>#N/A</v>
      </c>
      <c r="O105" s="66"/>
      <c r="P105" s="67" t="e">
        <f>INDEX(Admin3_Pcode,MATCH(Data[[#This Row],['#adm3 +name]],Admin3,0))</f>
        <v>#N/A</v>
      </c>
      <c r="Q105" s="67"/>
      <c r="R105" s="67"/>
      <c r="S105" s="65"/>
      <c r="T105" s="69"/>
      <c r="U105" s="69"/>
      <c r="V105" s="105"/>
      <c r="W105" s="4"/>
    </row>
    <row r="106" spans="1:23" s="14" customFormat="1">
      <c r="A106" s="34"/>
      <c r="B106" s="66"/>
      <c r="C106" s="65"/>
      <c r="D106" s="67"/>
      <c r="E106" s="34"/>
      <c r="F106" s="34"/>
      <c r="G106" s="67"/>
      <c r="H106" s="67"/>
      <c r="I106" s="67" t="e">
        <f>INDEX(Indicators[Code Indicator],MATCH(H106,Indicators[Indicator],0))</f>
        <v>#N/A</v>
      </c>
      <c r="J106" s="67"/>
      <c r="K106" s="67"/>
      <c r="L106" s="67"/>
      <c r="M106" s="67"/>
      <c r="N106" s="67" t="e">
        <f>INDEX(Table39[ADM1 PCODE],MATCH(Data[[#This Row],['#adm1 +name]],Table39[ADM1 EN],0))</f>
        <v>#N/A</v>
      </c>
      <c r="O106" s="66"/>
      <c r="P106" s="67" t="e">
        <f>INDEX(Admin3_Pcode,MATCH(Data[[#This Row],['#adm3 +name]],Admin3,0))</f>
        <v>#N/A</v>
      </c>
      <c r="Q106" s="67"/>
      <c r="R106" s="67"/>
      <c r="S106" s="65"/>
      <c r="T106" s="69"/>
      <c r="U106" s="69"/>
      <c r="V106" s="105"/>
      <c r="W106" s="4"/>
    </row>
    <row r="107" spans="1:23" s="14" customFormat="1">
      <c r="A107" s="34"/>
      <c r="B107" s="66"/>
      <c r="C107" s="65"/>
      <c r="D107" s="67"/>
      <c r="E107" s="34"/>
      <c r="F107" s="34"/>
      <c r="G107" s="67"/>
      <c r="H107" s="67"/>
      <c r="I107" s="67" t="e">
        <f>INDEX(Indicators[Code Indicator],MATCH(H107,Indicators[Indicator],0))</f>
        <v>#N/A</v>
      </c>
      <c r="J107" s="67"/>
      <c r="K107" s="67"/>
      <c r="L107" s="67"/>
      <c r="M107" s="67"/>
      <c r="N107" s="67" t="e">
        <f>INDEX(Table39[ADM1 PCODE],MATCH(Data[[#This Row],['#adm1 +name]],Table39[ADM1 EN],0))</f>
        <v>#N/A</v>
      </c>
      <c r="O107" s="66"/>
      <c r="P107" s="67" t="e">
        <f>INDEX(Admin3_Pcode,MATCH(Data[[#This Row],['#adm3 +name]],Admin3,0))</f>
        <v>#N/A</v>
      </c>
      <c r="Q107" s="67"/>
      <c r="R107" s="67"/>
      <c r="S107" s="65"/>
      <c r="T107" s="69"/>
      <c r="U107" s="69"/>
      <c r="V107" s="105"/>
      <c r="W107" s="4"/>
    </row>
    <row r="108" spans="1:23" s="14" customFormat="1">
      <c r="A108" s="34"/>
      <c r="B108" s="66"/>
      <c r="C108" s="65"/>
      <c r="D108" s="67"/>
      <c r="E108" s="34"/>
      <c r="F108" s="34"/>
      <c r="G108" s="67"/>
      <c r="H108" s="67"/>
      <c r="I108" s="67" t="e">
        <f>INDEX(Indicators[Code Indicator],MATCH(H108,Indicators[Indicator],0))</f>
        <v>#N/A</v>
      </c>
      <c r="J108" s="67"/>
      <c r="K108" s="67"/>
      <c r="L108" s="67"/>
      <c r="M108" s="67"/>
      <c r="N108" s="67" t="e">
        <f>INDEX(Table39[ADM1 PCODE],MATCH(Data[[#This Row],['#adm1 +name]],Table39[ADM1 EN],0))</f>
        <v>#N/A</v>
      </c>
      <c r="O108" s="66"/>
      <c r="P108" s="67" t="e">
        <f>INDEX(Admin3_Pcode,MATCH(Data[[#This Row],['#adm3 +name]],Admin3,0))</f>
        <v>#N/A</v>
      </c>
      <c r="Q108" s="67"/>
      <c r="R108" s="67"/>
      <c r="S108" s="65"/>
      <c r="T108" s="69"/>
      <c r="U108" s="69"/>
      <c r="V108" s="105"/>
      <c r="W108" s="4"/>
    </row>
    <row r="109" spans="1:23" s="14" customFormat="1">
      <c r="A109" s="34"/>
      <c r="B109" s="66"/>
      <c r="C109" s="65"/>
      <c r="D109" s="67"/>
      <c r="E109" s="34"/>
      <c r="F109" s="34"/>
      <c r="G109" s="67"/>
      <c r="H109" s="67"/>
      <c r="I109" s="67" t="e">
        <f>INDEX(Indicators[Code Indicator],MATCH(H109,Indicators[Indicator],0))</f>
        <v>#N/A</v>
      </c>
      <c r="J109" s="67"/>
      <c r="K109" s="67"/>
      <c r="L109" s="67"/>
      <c r="M109" s="67"/>
      <c r="N109" s="67" t="e">
        <f>INDEX(Table39[ADM1 PCODE],MATCH(Data[[#This Row],['#adm1 +name]],Table39[ADM1 EN],0))</f>
        <v>#N/A</v>
      </c>
      <c r="O109" s="66"/>
      <c r="P109" s="67" t="e">
        <f>INDEX(Admin3_Pcode,MATCH(Data[[#This Row],['#adm3 +name]],Admin3,0))</f>
        <v>#N/A</v>
      </c>
      <c r="Q109" s="67"/>
      <c r="R109" s="67"/>
      <c r="S109" s="65"/>
      <c r="T109" s="69"/>
      <c r="U109" s="69"/>
      <c r="V109" s="105"/>
      <c r="W109" s="4"/>
    </row>
    <row r="110" spans="1:23" s="14" customFormat="1">
      <c r="A110" s="34"/>
      <c r="B110" s="66"/>
      <c r="C110" s="65"/>
      <c r="D110" s="67"/>
      <c r="E110" s="34"/>
      <c r="F110" s="34"/>
      <c r="G110" s="67"/>
      <c r="H110" s="67"/>
      <c r="I110" s="67" t="e">
        <f>INDEX(Indicators[Code Indicator],MATCH(H110,Indicators[Indicator],0))</f>
        <v>#N/A</v>
      </c>
      <c r="J110" s="67"/>
      <c r="K110" s="67"/>
      <c r="L110" s="67"/>
      <c r="M110" s="67"/>
      <c r="N110" s="67" t="e">
        <f>INDEX(Table39[ADM1 PCODE],MATCH(Data[[#This Row],['#adm1 +name]],Table39[ADM1 EN],0))</f>
        <v>#N/A</v>
      </c>
      <c r="O110" s="66"/>
      <c r="P110" s="67" t="e">
        <f>INDEX(Admin3_Pcode,MATCH(Data[[#This Row],['#adm3 +name]],Admin3,0))</f>
        <v>#N/A</v>
      </c>
      <c r="Q110" s="67"/>
      <c r="R110" s="67"/>
      <c r="S110" s="65"/>
      <c r="T110" s="69"/>
      <c r="U110" s="69"/>
      <c r="V110" s="105"/>
      <c r="W110" s="4"/>
    </row>
    <row r="111" spans="1:23" s="14" customFormat="1">
      <c r="A111" s="34"/>
      <c r="B111" s="66"/>
      <c r="C111" s="65"/>
      <c r="D111" s="67"/>
      <c r="E111" s="34"/>
      <c r="F111" s="34"/>
      <c r="G111" s="67"/>
      <c r="H111" s="67"/>
      <c r="I111" s="67" t="e">
        <f>INDEX(Indicators[Code Indicator],MATCH(H111,Indicators[Indicator],0))</f>
        <v>#N/A</v>
      </c>
      <c r="J111" s="67"/>
      <c r="K111" s="67"/>
      <c r="L111" s="67"/>
      <c r="M111" s="67"/>
      <c r="N111" s="67" t="e">
        <f>INDEX(Table39[ADM1 PCODE],MATCH(Data[[#This Row],['#adm1 +name]],Table39[ADM1 EN],0))</f>
        <v>#N/A</v>
      </c>
      <c r="O111" s="66"/>
      <c r="P111" s="67" t="e">
        <f>INDEX(Admin3_Pcode,MATCH(Data[[#This Row],['#adm3 +name]],Admin3,0))</f>
        <v>#N/A</v>
      </c>
      <c r="Q111" s="67"/>
      <c r="R111" s="67"/>
      <c r="S111" s="65"/>
      <c r="T111" s="69"/>
      <c r="U111" s="69"/>
      <c r="V111" s="105"/>
      <c r="W111" s="4"/>
    </row>
    <row r="112" spans="1:23" s="14" customFormat="1">
      <c r="A112" s="34"/>
      <c r="B112" s="66"/>
      <c r="C112" s="65"/>
      <c r="D112" s="67"/>
      <c r="E112" s="34"/>
      <c r="F112" s="34"/>
      <c r="G112" s="67"/>
      <c r="H112" s="67"/>
      <c r="I112" s="67" t="e">
        <f>INDEX(Indicators[Code Indicator],MATCH(H112,Indicators[Indicator],0))</f>
        <v>#N/A</v>
      </c>
      <c r="J112" s="67"/>
      <c r="K112" s="67"/>
      <c r="L112" s="67"/>
      <c r="M112" s="67"/>
      <c r="N112" s="67" t="e">
        <f>INDEX(Table39[ADM1 PCODE],MATCH(Data[[#This Row],['#adm1 +name]],Table39[ADM1 EN],0))</f>
        <v>#N/A</v>
      </c>
      <c r="O112" s="66"/>
      <c r="P112" s="67" t="e">
        <f>INDEX(Admin3_Pcode,MATCH(Data[[#This Row],['#adm3 +name]],Admin3,0))</f>
        <v>#N/A</v>
      </c>
      <c r="Q112" s="67"/>
      <c r="R112" s="67"/>
      <c r="S112" s="65"/>
      <c r="T112" s="69"/>
      <c r="U112" s="69"/>
      <c r="V112" s="105"/>
      <c r="W112" s="4"/>
    </row>
    <row r="113" spans="1:23" s="14" customFormat="1">
      <c r="A113" s="34"/>
      <c r="B113" s="66"/>
      <c r="C113" s="65"/>
      <c r="D113" s="67"/>
      <c r="E113" s="34"/>
      <c r="F113" s="34"/>
      <c r="G113" s="67"/>
      <c r="H113" s="67"/>
      <c r="I113" s="67" t="e">
        <f>INDEX(Indicators[Code Indicator],MATCH(H113,Indicators[Indicator],0))</f>
        <v>#N/A</v>
      </c>
      <c r="J113" s="67"/>
      <c r="K113" s="67"/>
      <c r="L113" s="67"/>
      <c r="M113" s="67"/>
      <c r="N113" s="67" t="e">
        <f>INDEX(Table39[ADM1 PCODE],MATCH(Data[[#This Row],['#adm1 +name]],Table39[ADM1 EN],0))</f>
        <v>#N/A</v>
      </c>
      <c r="O113" s="66"/>
      <c r="P113" s="67" t="e">
        <f>INDEX(Admin3_Pcode,MATCH(Data[[#This Row],['#adm3 +name]],Admin3,0))</f>
        <v>#N/A</v>
      </c>
      <c r="Q113" s="67"/>
      <c r="R113" s="67"/>
      <c r="S113" s="65"/>
      <c r="T113" s="69"/>
      <c r="U113" s="69"/>
      <c r="V113" s="105"/>
      <c r="W113" s="4"/>
    </row>
    <row r="114" spans="1:23" s="14" customFormat="1">
      <c r="A114" s="34"/>
      <c r="B114" s="66"/>
      <c r="C114" s="65"/>
      <c r="D114" s="67"/>
      <c r="E114" s="34"/>
      <c r="F114" s="34"/>
      <c r="G114" s="67"/>
      <c r="H114" s="67"/>
      <c r="I114" s="67" t="e">
        <f>INDEX(Indicators[Code Indicator],MATCH(H114,Indicators[Indicator],0))</f>
        <v>#N/A</v>
      </c>
      <c r="J114" s="67"/>
      <c r="K114" s="67"/>
      <c r="L114" s="67"/>
      <c r="M114" s="67"/>
      <c r="N114" s="67" t="e">
        <f>INDEX(Table39[ADM1 PCODE],MATCH(Data[[#This Row],['#adm1 +name]],Table39[ADM1 EN],0))</f>
        <v>#N/A</v>
      </c>
      <c r="O114" s="66"/>
      <c r="P114" s="67" t="e">
        <f>INDEX(Admin3_Pcode,MATCH(Data[[#This Row],['#adm3 +name]],Admin3,0))</f>
        <v>#N/A</v>
      </c>
      <c r="Q114" s="67"/>
      <c r="R114" s="67"/>
      <c r="S114" s="65"/>
      <c r="T114" s="69"/>
      <c r="U114" s="69"/>
      <c r="V114" s="105"/>
      <c r="W114" s="4"/>
    </row>
    <row r="115" spans="1:23" s="14" customFormat="1">
      <c r="A115" s="34"/>
      <c r="B115" s="66"/>
      <c r="C115" s="65"/>
      <c r="D115" s="67"/>
      <c r="E115" s="34"/>
      <c r="F115" s="34"/>
      <c r="G115" s="67"/>
      <c r="H115" s="67"/>
      <c r="I115" s="67" t="e">
        <f>INDEX(Indicators[Code Indicator],MATCH(H115,Indicators[Indicator],0))</f>
        <v>#N/A</v>
      </c>
      <c r="J115" s="67"/>
      <c r="K115" s="67"/>
      <c r="L115" s="67"/>
      <c r="M115" s="67"/>
      <c r="N115" s="67" t="e">
        <f>INDEX(Table39[ADM1 PCODE],MATCH(Data[[#This Row],['#adm1 +name]],Table39[ADM1 EN],0))</f>
        <v>#N/A</v>
      </c>
      <c r="O115" s="66"/>
      <c r="P115" s="67" t="e">
        <f>INDEX(Admin3_Pcode,MATCH(Data[[#This Row],['#adm3 +name]],Admin3,0))</f>
        <v>#N/A</v>
      </c>
      <c r="Q115" s="67"/>
      <c r="R115" s="67"/>
      <c r="S115" s="65"/>
      <c r="T115" s="69"/>
      <c r="U115" s="69"/>
      <c r="V115" s="105"/>
      <c r="W115" s="4"/>
    </row>
    <row r="116" spans="1:23" s="14" customFormat="1">
      <c r="A116" s="34"/>
      <c r="B116" s="66"/>
      <c r="C116" s="65"/>
      <c r="D116" s="67"/>
      <c r="E116" s="34"/>
      <c r="F116" s="34"/>
      <c r="G116" s="67"/>
      <c r="H116" s="67"/>
      <c r="I116" s="67" t="e">
        <f>INDEX(Indicators[Code Indicator],MATCH(H116,Indicators[Indicator],0))</f>
        <v>#N/A</v>
      </c>
      <c r="J116" s="67"/>
      <c r="K116" s="67"/>
      <c r="L116" s="67"/>
      <c r="M116" s="67"/>
      <c r="N116" s="67" t="e">
        <f>INDEX(Table39[ADM1 PCODE],MATCH(Data[[#This Row],['#adm1 +name]],Table39[ADM1 EN],0))</f>
        <v>#N/A</v>
      </c>
      <c r="O116" s="66"/>
      <c r="P116" s="67" t="e">
        <f>INDEX(Admin3_Pcode,MATCH(Data[[#This Row],['#adm3 +name]],Admin3,0))</f>
        <v>#N/A</v>
      </c>
      <c r="Q116" s="67"/>
      <c r="R116" s="67"/>
      <c r="S116" s="65"/>
      <c r="T116" s="69"/>
      <c r="U116" s="69"/>
      <c r="V116" s="105"/>
      <c r="W116" s="4"/>
    </row>
    <row r="117" spans="1:23" s="14" customFormat="1">
      <c r="A117" s="34"/>
      <c r="B117" s="66"/>
      <c r="C117" s="65"/>
      <c r="D117" s="67"/>
      <c r="E117" s="34"/>
      <c r="F117" s="34"/>
      <c r="G117" s="67"/>
      <c r="H117" s="67"/>
      <c r="I117" s="67" t="e">
        <f>INDEX(Indicators[Code Indicator],MATCH(H117,Indicators[Indicator],0))</f>
        <v>#N/A</v>
      </c>
      <c r="J117" s="67"/>
      <c r="K117" s="67"/>
      <c r="L117" s="67"/>
      <c r="M117" s="67"/>
      <c r="N117" s="67" t="e">
        <f>INDEX(Table39[ADM1 PCODE],MATCH(Data[[#This Row],['#adm1 +name]],Table39[ADM1 EN],0))</f>
        <v>#N/A</v>
      </c>
      <c r="O117" s="66"/>
      <c r="P117" s="67" t="e">
        <f>INDEX(Admin3_Pcode,MATCH(Data[[#This Row],['#adm3 +name]],Admin3,0))</f>
        <v>#N/A</v>
      </c>
      <c r="Q117" s="67"/>
      <c r="R117" s="67"/>
      <c r="S117" s="65"/>
      <c r="T117" s="69"/>
      <c r="U117" s="69"/>
      <c r="V117" s="105"/>
      <c r="W117" s="4"/>
    </row>
    <row r="118" spans="1:23" s="14" customFormat="1">
      <c r="A118" s="34"/>
      <c r="B118" s="66"/>
      <c r="C118" s="65"/>
      <c r="D118" s="67"/>
      <c r="E118" s="34"/>
      <c r="F118" s="34"/>
      <c r="G118" s="67"/>
      <c r="H118" s="67"/>
      <c r="I118" s="67" t="e">
        <f>INDEX(Indicators[Code Indicator],MATCH(H118,Indicators[Indicator],0))</f>
        <v>#N/A</v>
      </c>
      <c r="J118" s="67"/>
      <c r="K118" s="67"/>
      <c r="L118" s="67"/>
      <c r="M118" s="67"/>
      <c r="N118" s="67" t="e">
        <f>INDEX(Table39[ADM1 PCODE],MATCH(Data[[#This Row],['#adm1 +name]],Table39[ADM1 EN],0))</f>
        <v>#N/A</v>
      </c>
      <c r="O118" s="66"/>
      <c r="P118" s="67" t="e">
        <f>INDEX(Admin3_Pcode,MATCH(Data[[#This Row],['#adm3 +name]],Admin3,0))</f>
        <v>#N/A</v>
      </c>
      <c r="Q118" s="67"/>
      <c r="R118" s="67"/>
      <c r="S118" s="65"/>
      <c r="T118" s="69"/>
      <c r="U118" s="69"/>
      <c r="V118" s="105"/>
      <c r="W118" s="4"/>
    </row>
    <row r="119" spans="1:23" s="14" customFormat="1">
      <c r="A119" s="34"/>
      <c r="B119" s="66"/>
      <c r="C119" s="65"/>
      <c r="D119" s="67"/>
      <c r="E119" s="34"/>
      <c r="F119" s="34"/>
      <c r="G119" s="67"/>
      <c r="H119" s="67"/>
      <c r="I119" s="67" t="e">
        <f>INDEX(Indicators[Code Indicator],MATCH(H119,Indicators[Indicator],0))</f>
        <v>#N/A</v>
      </c>
      <c r="J119" s="67"/>
      <c r="K119" s="67"/>
      <c r="L119" s="67"/>
      <c r="M119" s="67"/>
      <c r="N119" s="67" t="e">
        <f>INDEX(Table39[ADM1 PCODE],MATCH(Data[[#This Row],['#adm1 +name]],Table39[ADM1 EN],0))</f>
        <v>#N/A</v>
      </c>
      <c r="O119" s="66"/>
      <c r="P119" s="67" t="e">
        <f>INDEX(Admin3_Pcode,MATCH(Data[[#This Row],['#adm3 +name]],Admin3,0))</f>
        <v>#N/A</v>
      </c>
      <c r="Q119" s="67"/>
      <c r="R119" s="67"/>
      <c r="S119" s="65"/>
      <c r="T119" s="69"/>
      <c r="U119" s="69"/>
      <c r="V119" s="105"/>
      <c r="W119" s="4"/>
    </row>
    <row r="120" spans="1:23" s="14" customFormat="1">
      <c r="A120" s="34"/>
      <c r="B120" s="66"/>
      <c r="C120" s="65"/>
      <c r="D120" s="67"/>
      <c r="E120" s="34"/>
      <c r="F120" s="34"/>
      <c r="G120" s="67"/>
      <c r="H120" s="67"/>
      <c r="I120" s="67" t="e">
        <f>INDEX(Indicators[Code Indicator],MATCH(H120,Indicators[Indicator],0))</f>
        <v>#N/A</v>
      </c>
      <c r="J120" s="67"/>
      <c r="K120" s="67"/>
      <c r="L120" s="67"/>
      <c r="M120" s="67"/>
      <c r="N120" s="67" t="e">
        <f>INDEX(Table39[ADM1 PCODE],MATCH(Data[[#This Row],['#adm1 +name]],Table39[ADM1 EN],0))</f>
        <v>#N/A</v>
      </c>
      <c r="O120" s="66"/>
      <c r="P120" s="67" t="e">
        <f>INDEX(Admin3_Pcode,MATCH(Data[[#This Row],['#adm3 +name]],Admin3,0))</f>
        <v>#N/A</v>
      </c>
      <c r="Q120" s="67"/>
      <c r="R120" s="67"/>
      <c r="S120" s="65"/>
      <c r="T120" s="69"/>
      <c r="U120" s="69"/>
      <c r="V120" s="105"/>
      <c r="W120" s="4"/>
    </row>
    <row r="121" spans="1:23" s="14" customFormat="1">
      <c r="A121" s="34"/>
      <c r="B121" s="66"/>
      <c r="C121" s="65"/>
      <c r="D121" s="67"/>
      <c r="E121" s="34"/>
      <c r="F121" s="34"/>
      <c r="G121" s="67"/>
      <c r="H121" s="67"/>
      <c r="I121" s="67" t="e">
        <f>INDEX(Indicators[Code Indicator],MATCH(H121,Indicators[Indicator],0))</f>
        <v>#N/A</v>
      </c>
      <c r="J121" s="67"/>
      <c r="K121" s="67"/>
      <c r="L121" s="67"/>
      <c r="M121" s="67"/>
      <c r="N121" s="67" t="e">
        <f>INDEX(Table39[ADM1 PCODE],MATCH(Data[[#This Row],['#adm1 +name]],Table39[ADM1 EN],0))</f>
        <v>#N/A</v>
      </c>
      <c r="O121" s="66"/>
      <c r="P121" s="67" t="e">
        <f>INDEX(Admin3_Pcode,MATCH(Data[[#This Row],['#adm3 +name]],Admin3,0))</f>
        <v>#N/A</v>
      </c>
      <c r="Q121" s="67"/>
      <c r="R121" s="67"/>
      <c r="S121" s="65"/>
      <c r="T121" s="69"/>
      <c r="U121" s="69"/>
      <c r="V121" s="105"/>
      <c r="W121" s="4"/>
    </row>
    <row r="122" spans="1:23" s="14" customFormat="1">
      <c r="A122" s="34"/>
      <c r="B122" s="66"/>
      <c r="C122" s="65"/>
      <c r="D122" s="67"/>
      <c r="E122" s="34"/>
      <c r="F122" s="34"/>
      <c r="G122" s="67"/>
      <c r="H122" s="67"/>
      <c r="I122" s="67" t="e">
        <f>INDEX(Indicators[Code Indicator],MATCH(H122,Indicators[Indicator],0))</f>
        <v>#N/A</v>
      </c>
      <c r="J122" s="67"/>
      <c r="K122" s="67"/>
      <c r="L122" s="67"/>
      <c r="M122" s="67"/>
      <c r="N122" s="67" t="e">
        <f>INDEX(Table39[ADM1 PCODE],MATCH(Data[[#This Row],['#adm1 +name]],Table39[ADM1 EN],0))</f>
        <v>#N/A</v>
      </c>
      <c r="O122" s="66"/>
      <c r="P122" s="67" t="e">
        <f>INDEX(Admin3_Pcode,MATCH(Data[[#This Row],['#adm3 +name]],Admin3,0))</f>
        <v>#N/A</v>
      </c>
      <c r="Q122" s="67"/>
      <c r="R122" s="67"/>
      <c r="S122" s="65"/>
      <c r="T122" s="69"/>
      <c r="U122" s="69"/>
      <c r="V122" s="105"/>
      <c r="W122" s="4"/>
    </row>
    <row r="123" spans="1:23" s="14" customFormat="1">
      <c r="A123" s="34"/>
      <c r="B123" s="66"/>
      <c r="C123" s="65"/>
      <c r="D123" s="67"/>
      <c r="E123" s="34"/>
      <c r="F123" s="34"/>
      <c r="G123" s="67"/>
      <c r="H123" s="67"/>
      <c r="I123" s="67" t="e">
        <f>INDEX(Indicators[Code Indicator],MATCH(H123,Indicators[Indicator],0))</f>
        <v>#N/A</v>
      </c>
      <c r="J123" s="67"/>
      <c r="K123" s="67"/>
      <c r="L123" s="67"/>
      <c r="M123" s="67"/>
      <c r="N123" s="67" t="e">
        <f>INDEX(Table39[ADM1 PCODE],MATCH(Data[[#This Row],['#adm1 +name]],Table39[ADM1 EN],0))</f>
        <v>#N/A</v>
      </c>
      <c r="O123" s="66"/>
      <c r="P123" s="67" t="e">
        <f>INDEX(Admin3_Pcode,MATCH(Data[[#This Row],['#adm3 +name]],Admin3,0))</f>
        <v>#N/A</v>
      </c>
      <c r="Q123" s="67"/>
      <c r="R123" s="67"/>
      <c r="S123" s="65"/>
      <c r="T123" s="69"/>
      <c r="U123" s="69"/>
      <c r="V123" s="105"/>
      <c r="W123" s="4"/>
    </row>
    <row r="124" spans="1:23" s="14" customFormat="1">
      <c r="A124" s="34"/>
      <c r="B124" s="66"/>
      <c r="C124" s="65"/>
      <c r="D124" s="67"/>
      <c r="E124" s="34"/>
      <c r="F124" s="34"/>
      <c r="G124" s="67"/>
      <c r="H124" s="67"/>
      <c r="I124" s="67" t="e">
        <f>INDEX(Indicators[Code Indicator],MATCH(H124,Indicators[Indicator],0))</f>
        <v>#N/A</v>
      </c>
      <c r="J124" s="67"/>
      <c r="K124" s="67"/>
      <c r="L124" s="67"/>
      <c r="M124" s="67"/>
      <c r="N124" s="67" t="e">
        <f>INDEX(Table39[ADM1 PCODE],MATCH(Data[[#This Row],['#adm1 +name]],Table39[ADM1 EN],0))</f>
        <v>#N/A</v>
      </c>
      <c r="O124" s="66"/>
      <c r="P124" s="67" t="e">
        <f>INDEX(Admin3_Pcode,MATCH(Data[[#This Row],['#adm3 +name]],Admin3,0))</f>
        <v>#N/A</v>
      </c>
      <c r="Q124" s="67"/>
      <c r="R124" s="67"/>
      <c r="S124" s="65"/>
      <c r="T124" s="69"/>
      <c r="U124" s="69"/>
      <c r="V124" s="105"/>
      <c r="W124" s="4"/>
    </row>
    <row r="125" spans="1:23" s="14" customFormat="1">
      <c r="A125" s="34"/>
      <c r="B125" s="66"/>
      <c r="C125" s="65"/>
      <c r="D125" s="67"/>
      <c r="E125" s="34"/>
      <c r="F125" s="34"/>
      <c r="G125" s="67"/>
      <c r="H125" s="67"/>
      <c r="I125" s="67" t="e">
        <f>INDEX(Indicators[Code Indicator],MATCH(H125,Indicators[Indicator],0))</f>
        <v>#N/A</v>
      </c>
      <c r="J125" s="67"/>
      <c r="K125" s="67"/>
      <c r="L125" s="67"/>
      <c r="M125" s="67"/>
      <c r="N125" s="67" t="e">
        <f>INDEX(Table39[ADM1 PCODE],MATCH(Data[[#This Row],['#adm1 +name]],Table39[ADM1 EN],0))</f>
        <v>#N/A</v>
      </c>
      <c r="O125" s="66"/>
      <c r="P125" s="67" t="e">
        <f>INDEX(Admin3_Pcode,MATCH(Data[[#This Row],['#adm3 +name]],Admin3,0))</f>
        <v>#N/A</v>
      </c>
      <c r="Q125" s="67"/>
      <c r="R125" s="67"/>
      <c r="S125" s="65"/>
      <c r="T125" s="69"/>
      <c r="U125" s="69"/>
      <c r="V125" s="105"/>
      <c r="W125" s="4"/>
    </row>
    <row r="126" spans="1:23" s="14" customFormat="1">
      <c r="A126" s="34"/>
      <c r="B126" s="66"/>
      <c r="C126" s="65"/>
      <c r="D126" s="67"/>
      <c r="E126" s="34"/>
      <c r="F126" s="34"/>
      <c r="G126" s="67"/>
      <c r="H126" s="67"/>
      <c r="I126" s="67" t="e">
        <f>INDEX(Indicators[Code Indicator],MATCH(H126,Indicators[Indicator],0))</f>
        <v>#N/A</v>
      </c>
      <c r="J126" s="67"/>
      <c r="K126" s="67"/>
      <c r="L126" s="67"/>
      <c r="M126" s="67"/>
      <c r="N126" s="67" t="e">
        <f>INDEX(Table39[ADM1 PCODE],MATCH(Data[[#This Row],['#adm1 +name]],Table39[ADM1 EN],0))</f>
        <v>#N/A</v>
      </c>
      <c r="O126" s="66"/>
      <c r="P126" s="67" t="e">
        <f>INDEX(Admin3_Pcode,MATCH(Data[[#This Row],['#adm3 +name]],Admin3,0))</f>
        <v>#N/A</v>
      </c>
      <c r="Q126" s="67"/>
      <c r="R126" s="67"/>
      <c r="S126" s="65"/>
      <c r="T126" s="69"/>
      <c r="U126" s="69"/>
      <c r="V126" s="105"/>
      <c r="W126" s="4"/>
    </row>
    <row r="127" spans="1:23" s="14" customFormat="1">
      <c r="A127" s="34"/>
      <c r="B127" s="66"/>
      <c r="C127" s="65"/>
      <c r="D127" s="67"/>
      <c r="E127" s="34"/>
      <c r="F127" s="34"/>
      <c r="G127" s="67"/>
      <c r="H127" s="67"/>
      <c r="I127" s="67" t="e">
        <f>INDEX(Indicators[Code Indicator],MATCH(H127,Indicators[Indicator],0))</f>
        <v>#N/A</v>
      </c>
      <c r="J127" s="67"/>
      <c r="K127" s="67"/>
      <c r="L127" s="67"/>
      <c r="M127" s="67"/>
      <c r="N127" s="67" t="e">
        <f>INDEX(Table39[ADM1 PCODE],MATCH(Data[[#This Row],['#adm1 +name]],Table39[ADM1 EN],0))</f>
        <v>#N/A</v>
      </c>
      <c r="O127" s="66"/>
      <c r="P127" s="67" t="e">
        <f>INDEX(Admin3_Pcode,MATCH(Data[[#This Row],['#adm3 +name]],Admin3,0))</f>
        <v>#N/A</v>
      </c>
      <c r="Q127" s="67"/>
      <c r="R127" s="67"/>
      <c r="S127" s="65"/>
      <c r="T127" s="69"/>
      <c r="U127" s="69"/>
      <c r="V127" s="105"/>
      <c r="W127" s="4"/>
    </row>
    <row r="128" spans="1:23" s="14" customFormat="1">
      <c r="A128" s="34"/>
      <c r="B128" s="66"/>
      <c r="C128" s="65"/>
      <c r="D128" s="67"/>
      <c r="E128" s="34"/>
      <c r="F128" s="34"/>
      <c r="G128" s="67"/>
      <c r="H128" s="67"/>
      <c r="I128" s="67" t="e">
        <f>INDEX(Indicators[Code Indicator],MATCH(H128,Indicators[Indicator],0))</f>
        <v>#N/A</v>
      </c>
      <c r="J128" s="67"/>
      <c r="K128" s="67"/>
      <c r="L128" s="67"/>
      <c r="M128" s="67"/>
      <c r="N128" s="67" t="e">
        <f>INDEX(Table39[ADM1 PCODE],MATCH(Data[[#This Row],['#adm1 +name]],Table39[ADM1 EN],0))</f>
        <v>#N/A</v>
      </c>
      <c r="O128" s="66"/>
      <c r="P128" s="67" t="e">
        <f>INDEX(Admin3_Pcode,MATCH(Data[[#This Row],['#adm3 +name]],Admin3,0))</f>
        <v>#N/A</v>
      </c>
      <c r="Q128" s="67"/>
      <c r="R128" s="67"/>
      <c r="S128" s="65"/>
      <c r="T128" s="69"/>
      <c r="U128" s="69"/>
      <c r="V128" s="105"/>
      <c r="W128" s="4"/>
    </row>
    <row r="129" spans="1:23" s="14" customFormat="1">
      <c r="A129" s="34"/>
      <c r="B129" s="66"/>
      <c r="C129" s="65"/>
      <c r="D129" s="67"/>
      <c r="E129" s="34"/>
      <c r="F129" s="34"/>
      <c r="G129" s="67"/>
      <c r="H129" s="67"/>
      <c r="I129" s="67" t="e">
        <f>INDEX(Indicators[Code Indicator],MATCH(H129,Indicators[Indicator],0))</f>
        <v>#N/A</v>
      </c>
      <c r="J129" s="67"/>
      <c r="K129" s="67"/>
      <c r="L129" s="67"/>
      <c r="M129" s="67"/>
      <c r="N129" s="67" t="e">
        <f>INDEX(Table39[ADM1 PCODE],MATCH(Data[[#This Row],['#adm1 +name]],Table39[ADM1 EN],0))</f>
        <v>#N/A</v>
      </c>
      <c r="O129" s="66"/>
      <c r="P129" s="67" t="e">
        <f>INDEX(Admin3_Pcode,MATCH(Data[[#This Row],['#adm3 +name]],Admin3,0))</f>
        <v>#N/A</v>
      </c>
      <c r="Q129" s="67"/>
      <c r="R129" s="67"/>
      <c r="S129" s="65"/>
      <c r="T129" s="69"/>
      <c r="U129" s="69"/>
      <c r="V129" s="105"/>
      <c r="W129" s="4"/>
    </row>
    <row r="130" spans="1:23" s="14" customFormat="1">
      <c r="A130" s="34"/>
      <c r="B130" s="66"/>
      <c r="C130" s="65"/>
      <c r="D130" s="67"/>
      <c r="E130" s="34"/>
      <c r="F130" s="34"/>
      <c r="G130" s="67"/>
      <c r="H130" s="67"/>
      <c r="I130" s="67" t="e">
        <f>INDEX(Indicators[Code Indicator],MATCH(H130,Indicators[Indicator],0))</f>
        <v>#N/A</v>
      </c>
      <c r="J130" s="67"/>
      <c r="K130" s="67"/>
      <c r="L130" s="67"/>
      <c r="M130" s="67"/>
      <c r="N130" s="67" t="e">
        <f>INDEX(Table39[ADM1 PCODE],MATCH(Data[[#This Row],['#adm1 +name]],Table39[ADM1 EN],0))</f>
        <v>#N/A</v>
      </c>
      <c r="O130" s="66"/>
      <c r="P130" s="67" t="e">
        <f>INDEX(Admin3_Pcode,MATCH(Data[[#This Row],['#adm3 +name]],Admin3,0))</f>
        <v>#N/A</v>
      </c>
      <c r="Q130" s="67"/>
      <c r="R130" s="67"/>
      <c r="S130" s="65"/>
      <c r="T130" s="69"/>
      <c r="U130" s="69"/>
      <c r="V130" s="105"/>
      <c r="W130" s="4"/>
    </row>
    <row r="131" spans="1:23" s="14" customFormat="1">
      <c r="A131" s="34"/>
      <c r="B131" s="66"/>
      <c r="C131" s="65"/>
      <c r="D131" s="67"/>
      <c r="E131" s="34"/>
      <c r="F131" s="34"/>
      <c r="G131" s="67"/>
      <c r="H131" s="67"/>
      <c r="I131" s="67" t="e">
        <f>INDEX(Indicators[Code Indicator],MATCH(H131,Indicators[Indicator],0))</f>
        <v>#N/A</v>
      </c>
      <c r="J131" s="67"/>
      <c r="K131" s="67"/>
      <c r="L131" s="67"/>
      <c r="M131" s="67"/>
      <c r="N131" s="67" t="e">
        <f>INDEX(Table39[ADM1 PCODE],MATCH(Data[[#This Row],['#adm1 +name]],Table39[ADM1 EN],0))</f>
        <v>#N/A</v>
      </c>
      <c r="O131" s="66"/>
      <c r="P131" s="67" t="e">
        <f>INDEX(Admin3_Pcode,MATCH(Data[[#This Row],['#adm3 +name]],Admin3,0))</f>
        <v>#N/A</v>
      </c>
      <c r="Q131" s="67"/>
      <c r="R131" s="67"/>
      <c r="S131" s="65"/>
      <c r="T131" s="69"/>
      <c r="U131" s="69"/>
      <c r="V131" s="105"/>
      <c r="W131" s="4"/>
    </row>
    <row r="132" spans="1:23" s="14" customFormat="1">
      <c r="A132" s="34"/>
      <c r="B132" s="66"/>
      <c r="C132" s="65"/>
      <c r="D132" s="67"/>
      <c r="E132" s="34"/>
      <c r="F132" s="34"/>
      <c r="G132" s="67"/>
      <c r="H132" s="67"/>
      <c r="I132" s="67" t="e">
        <f>INDEX(Indicators[Code Indicator],MATCH(H132,Indicators[Indicator],0))</f>
        <v>#N/A</v>
      </c>
      <c r="J132" s="67"/>
      <c r="K132" s="67"/>
      <c r="L132" s="67"/>
      <c r="M132" s="67"/>
      <c r="N132" s="67" t="e">
        <f>INDEX(Table39[ADM1 PCODE],MATCH(Data[[#This Row],['#adm1 +name]],Table39[ADM1 EN],0))</f>
        <v>#N/A</v>
      </c>
      <c r="O132" s="66"/>
      <c r="P132" s="67" t="e">
        <f>INDEX(Admin3_Pcode,MATCH(Data[[#This Row],['#adm3 +name]],Admin3,0))</f>
        <v>#N/A</v>
      </c>
      <c r="Q132" s="67"/>
      <c r="R132" s="67"/>
      <c r="S132" s="65"/>
      <c r="T132" s="69"/>
      <c r="U132" s="69"/>
      <c r="V132" s="105"/>
      <c r="W132" s="4"/>
    </row>
    <row r="133" spans="1:23" s="14" customFormat="1">
      <c r="A133" s="34"/>
      <c r="B133" s="66"/>
      <c r="C133" s="65"/>
      <c r="D133" s="67"/>
      <c r="E133" s="34"/>
      <c r="F133" s="34"/>
      <c r="G133" s="67"/>
      <c r="H133" s="67"/>
      <c r="I133" s="67" t="e">
        <f>INDEX(Indicators[Code Indicator],MATCH(H133,Indicators[Indicator],0))</f>
        <v>#N/A</v>
      </c>
      <c r="J133" s="67"/>
      <c r="K133" s="67"/>
      <c r="L133" s="67"/>
      <c r="M133" s="67"/>
      <c r="N133" s="67" t="e">
        <f>INDEX(Table39[ADM1 PCODE],MATCH(Data[[#This Row],['#adm1 +name]],Table39[ADM1 EN],0))</f>
        <v>#N/A</v>
      </c>
      <c r="O133" s="66"/>
      <c r="P133" s="67" t="e">
        <f>INDEX(Admin3_Pcode,MATCH(Data[[#This Row],['#adm3 +name]],Admin3,0))</f>
        <v>#N/A</v>
      </c>
      <c r="Q133" s="67"/>
      <c r="R133" s="67"/>
      <c r="S133" s="65"/>
      <c r="T133" s="69"/>
      <c r="U133" s="69"/>
      <c r="V133" s="105"/>
      <c r="W133" s="4"/>
    </row>
    <row r="134" spans="1:23" s="14" customFormat="1">
      <c r="A134" s="34"/>
      <c r="B134" s="66"/>
      <c r="C134" s="65"/>
      <c r="D134" s="67"/>
      <c r="E134" s="34"/>
      <c r="F134" s="34"/>
      <c r="G134" s="67"/>
      <c r="H134" s="67"/>
      <c r="I134" s="67" t="e">
        <f>INDEX(Indicators[Code Indicator],MATCH(H134,Indicators[Indicator],0))</f>
        <v>#N/A</v>
      </c>
      <c r="J134" s="67"/>
      <c r="K134" s="67"/>
      <c r="L134" s="67"/>
      <c r="M134" s="67"/>
      <c r="N134" s="67" t="e">
        <f>INDEX(Table39[ADM1 PCODE],MATCH(Data[[#This Row],['#adm1 +name]],Table39[ADM1 EN],0))</f>
        <v>#N/A</v>
      </c>
      <c r="O134" s="66"/>
      <c r="P134" s="67" t="e">
        <f>INDEX(Admin3_Pcode,MATCH(Data[[#This Row],['#adm3 +name]],Admin3,0))</f>
        <v>#N/A</v>
      </c>
      <c r="Q134" s="67"/>
      <c r="R134" s="67"/>
      <c r="S134" s="65"/>
      <c r="T134" s="69"/>
      <c r="U134" s="69"/>
      <c r="V134" s="105"/>
      <c r="W134" s="4"/>
    </row>
    <row r="135" spans="1:23" s="14" customFormat="1">
      <c r="A135" s="34"/>
      <c r="B135" s="66"/>
      <c r="C135" s="65"/>
      <c r="D135" s="67"/>
      <c r="E135" s="34"/>
      <c r="F135" s="34"/>
      <c r="G135" s="67"/>
      <c r="H135" s="67"/>
      <c r="I135" s="67" t="e">
        <f>INDEX(Indicators[Code Indicator],MATCH(H135,Indicators[Indicator],0))</f>
        <v>#N/A</v>
      </c>
      <c r="J135" s="67"/>
      <c r="K135" s="67"/>
      <c r="L135" s="67"/>
      <c r="M135" s="67"/>
      <c r="N135" s="67" t="e">
        <f>INDEX(Table39[ADM1 PCODE],MATCH(Data[[#This Row],['#adm1 +name]],Table39[ADM1 EN],0))</f>
        <v>#N/A</v>
      </c>
      <c r="O135" s="66"/>
      <c r="P135" s="67" t="e">
        <f>INDEX(Admin3_Pcode,MATCH(Data[[#This Row],['#adm3 +name]],Admin3,0))</f>
        <v>#N/A</v>
      </c>
      <c r="Q135" s="67"/>
      <c r="R135" s="67"/>
      <c r="S135" s="65"/>
      <c r="T135" s="69"/>
      <c r="U135" s="69"/>
      <c r="V135" s="105"/>
      <c r="W135" s="4"/>
    </row>
    <row r="136" spans="1:23" s="14" customFormat="1">
      <c r="A136" s="34"/>
      <c r="B136" s="66"/>
      <c r="C136" s="65"/>
      <c r="D136" s="67"/>
      <c r="E136" s="34"/>
      <c r="F136" s="34"/>
      <c r="G136" s="67"/>
      <c r="H136" s="67"/>
      <c r="I136" s="67" t="e">
        <f>INDEX(Indicators[Code Indicator],MATCH(H136,Indicators[Indicator],0))</f>
        <v>#N/A</v>
      </c>
      <c r="J136" s="67"/>
      <c r="K136" s="67"/>
      <c r="L136" s="67"/>
      <c r="M136" s="67"/>
      <c r="N136" s="67" t="e">
        <f>INDEX(Table39[ADM1 PCODE],MATCH(Data[[#This Row],['#adm1 +name]],Table39[ADM1 EN],0))</f>
        <v>#N/A</v>
      </c>
      <c r="O136" s="66"/>
      <c r="P136" s="67" t="e">
        <f>INDEX(Admin3_Pcode,MATCH(Data[[#This Row],['#adm3 +name]],Admin3,0))</f>
        <v>#N/A</v>
      </c>
      <c r="Q136" s="67"/>
      <c r="R136" s="67"/>
      <c r="S136" s="65"/>
      <c r="T136" s="69"/>
      <c r="U136" s="69"/>
      <c r="V136" s="105"/>
      <c r="W136" s="4"/>
    </row>
    <row r="137" spans="1:23" s="14" customFormat="1">
      <c r="A137" s="34"/>
      <c r="B137" s="66"/>
      <c r="C137" s="65"/>
      <c r="D137" s="67"/>
      <c r="E137" s="34"/>
      <c r="F137" s="34"/>
      <c r="G137" s="67"/>
      <c r="H137" s="67"/>
      <c r="I137" s="67" t="e">
        <f>INDEX(Indicators[Code Indicator],MATCH(H137,Indicators[Indicator],0))</f>
        <v>#N/A</v>
      </c>
      <c r="J137" s="67"/>
      <c r="K137" s="67"/>
      <c r="L137" s="67"/>
      <c r="M137" s="67"/>
      <c r="N137" s="67" t="e">
        <f>INDEX(Table39[ADM1 PCODE],MATCH(Data[[#This Row],['#adm1 +name]],Table39[ADM1 EN],0))</f>
        <v>#N/A</v>
      </c>
      <c r="O137" s="66"/>
      <c r="P137" s="67" t="e">
        <f>INDEX(Admin3_Pcode,MATCH(Data[[#This Row],['#adm3 +name]],Admin3,0))</f>
        <v>#N/A</v>
      </c>
      <c r="Q137" s="67"/>
      <c r="R137" s="67"/>
      <c r="S137" s="65"/>
      <c r="T137" s="69"/>
      <c r="U137" s="69"/>
      <c r="V137" s="105"/>
      <c r="W137" s="4"/>
    </row>
    <row r="138" spans="1:23" s="14" customFormat="1">
      <c r="A138" s="34"/>
      <c r="B138" s="66"/>
      <c r="C138" s="65"/>
      <c r="D138" s="67"/>
      <c r="E138" s="34"/>
      <c r="F138" s="34"/>
      <c r="G138" s="67"/>
      <c r="H138" s="67"/>
      <c r="I138" s="67" t="e">
        <f>INDEX(Indicators[Code Indicator],MATCH(H138,Indicators[Indicator],0))</f>
        <v>#N/A</v>
      </c>
      <c r="J138" s="67"/>
      <c r="K138" s="67"/>
      <c r="L138" s="67"/>
      <c r="M138" s="67"/>
      <c r="N138" s="67" t="e">
        <f>INDEX(Table39[ADM1 PCODE],MATCH(Data[[#This Row],['#adm1 +name]],Table39[ADM1 EN],0))</f>
        <v>#N/A</v>
      </c>
      <c r="O138" s="66"/>
      <c r="P138" s="67" t="e">
        <f>INDEX(Admin3_Pcode,MATCH(Data[[#This Row],['#adm3 +name]],Admin3,0))</f>
        <v>#N/A</v>
      </c>
      <c r="Q138" s="67"/>
      <c r="R138" s="67"/>
      <c r="S138" s="65"/>
      <c r="T138" s="69"/>
      <c r="U138" s="69"/>
      <c r="V138" s="105"/>
      <c r="W138" s="4"/>
    </row>
    <row r="139" spans="1:23" s="14" customFormat="1">
      <c r="A139" s="34"/>
      <c r="B139" s="66"/>
      <c r="C139" s="65"/>
      <c r="D139" s="67"/>
      <c r="E139" s="34"/>
      <c r="F139" s="34"/>
      <c r="G139" s="67"/>
      <c r="H139" s="67"/>
      <c r="I139" s="67" t="e">
        <f>INDEX(Indicators[Code Indicator],MATCH(H139,Indicators[Indicator],0))</f>
        <v>#N/A</v>
      </c>
      <c r="J139" s="67"/>
      <c r="K139" s="67"/>
      <c r="L139" s="67"/>
      <c r="M139" s="67"/>
      <c r="N139" s="67" t="e">
        <f>INDEX(Table39[ADM1 PCODE],MATCH(Data[[#This Row],['#adm1 +name]],Table39[ADM1 EN],0))</f>
        <v>#N/A</v>
      </c>
      <c r="O139" s="66"/>
      <c r="P139" s="67" t="e">
        <f>INDEX(Admin3_Pcode,MATCH(Data[[#This Row],['#adm3 +name]],Admin3,0))</f>
        <v>#N/A</v>
      </c>
      <c r="Q139" s="67"/>
      <c r="R139" s="67"/>
      <c r="S139" s="65"/>
      <c r="T139" s="69"/>
      <c r="U139" s="69"/>
      <c r="V139" s="105"/>
      <c r="W139" s="4"/>
    </row>
    <row r="140" spans="1:23" s="14" customFormat="1">
      <c r="A140" s="34"/>
      <c r="B140" s="66"/>
      <c r="C140" s="65"/>
      <c r="D140" s="67"/>
      <c r="E140" s="34"/>
      <c r="F140" s="34"/>
      <c r="G140" s="67"/>
      <c r="H140" s="67"/>
      <c r="I140" s="67" t="e">
        <f>INDEX(Indicators[Code Indicator],MATCH(H140,Indicators[Indicator],0))</f>
        <v>#N/A</v>
      </c>
      <c r="J140" s="67"/>
      <c r="K140" s="67"/>
      <c r="L140" s="67"/>
      <c r="M140" s="67"/>
      <c r="N140" s="67" t="e">
        <f>INDEX(Table39[ADM1 PCODE],MATCH(Data[[#This Row],['#adm1 +name]],Table39[ADM1 EN],0))</f>
        <v>#N/A</v>
      </c>
      <c r="O140" s="66"/>
      <c r="P140" s="67" t="e">
        <f>INDEX(Admin3_Pcode,MATCH(Data[[#This Row],['#adm3 +name]],Admin3,0))</f>
        <v>#N/A</v>
      </c>
      <c r="Q140" s="67"/>
      <c r="R140" s="67"/>
      <c r="S140" s="65"/>
      <c r="T140" s="69"/>
      <c r="U140" s="69"/>
      <c r="V140" s="105"/>
      <c r="W140" s="4"/>
    </row>
    <row r="141" spans="1:23" s="14" customFormat="1">
      <c r="A141" s="34"/>
      <c r="B141" s="66"/>
      <c r="C141" s="65"/>
      <c r="D141" s="67"/>
      <c r="E141" s="34"/>
      <c r="F141" s="34"/>
      <c r="G141" s="67"/>
      <c r="H141" s="67"/>
      <c r="I141" s="67" t="e">
        <f>INDEX(Indicators[Code Indicator],MATCH(H141,Indicators[Indicator],0))</f>
        <v>#N/A</v>
      </c>
      <c r="J141" s="67"/>
      <c r="K141" s="67"/>
      <c r="L141" s="67"/>
      <c r="M141" s="67"/>
      <c r="N141" s="67" t="e">
        <f>INDEX(Table39[ADM1 PCODE],MATCH(Data[[#This Row],['#adm1 +name]],Table39[ADM1 EN],0))</f>
        <v>#N/A</v>
      </c>
      <c r="O141" s="66"/>
      <c r="P141" s="67" t="e">
        <f>INDEX(Admin3_Pcode,MATCH(Data[[#This Row],['#adm3 +name]],Admin3,0))</f>
        <v>#N/A</v>
      </c>
      <c r="Q141" s="67"/>
      <c r="R141" s="67"/>
      <c r="S141" s="65"/>
      <c r="T141" s="69"/>
      <c r="U141" s="69"/>
      <c r="V141" s="105"/>
      <c r="W141" s="4"/>
    </row>
    <row r="142" spans="1:23" s="14" customFormat="1">
      <c r="A142" s="34"/>
      <c r="B142" s="66"/>
      <c r="C142" s="65"/>
      <c r="D142" s="67"/>
      <c r="E142" s="34"/>
      <c r="F142" s="34"/>
      <c r="G142" s="67"/>
      <c r="H142" s="67"/>
      <c r="I142" s="67" t="e">
        <f>INDEX(Indicators[Code Indicator],MATCH(H142,Indicators[Indicator],0))</f>
        <v>#N/A</v>
      </c>
      <c r="J142" s="67"/>
      <c r="K142" s="67"/>
      <c r="L142" s="67"/>
      <c r="M142" s="67"/>
      <c r="N142" s="67" t="e">
        <f>INDEX(Table39[ADM1 PCODE],MATCH(Data[[#This Row],['#adm1 +name]],Table39[ADM1 EN],0))</f>
        <v>#N/A</v>
      </c>
      <c r="O142" s="66"/>
      <c r="P142" s="67" t="e">
        <f>INDEX(Admin3_Pcode,MATCH(Data[[#This Row],['#adm3 +name]],Admin3,0))</f>
        <v>#N/A</v>
      </c>
      <c r="Q142" s="67"/>
      <c r="R142" s="67"/>
      <c r="S142" s="65"/>
      <c r="T142" s="69"/>
      <c r="U142" s="69"/>
      <c r="V142" s="105"/>
      <c r="W142" s="4"/>
    </row>
    <row r="143" spans="1:23" s="14" customFormat="1">
      <c r="A143" s="34"/>
      <c r="B143" s="66"/>
      <c r="C143" s="65"/>
      <c r="D143" s="67"/>
      <c r="E143" s="34"/>
      <c r="F143" s="34"/>
      <c r="G143" s="67"/>
      <c r="H143" s="67"/>
      <c r="I143" s="67" t="e">
        <f>INDEX(Indicators[Code Indicator],MATCH(H143,Indicators[Indicator],0))</f>
        <v>#N/A</v>
      </c>
      <c r="J143" s="67"/>
      <c r="K143" s="67"/>
      <c r="L143" s="67"/>
      <c r="M143" s="67"/>
      <c r="N143" s="67" t="e">
        <f>INDEX(Table39[ADM1 PCODE],MATCH(Data[[#This Row],['#adm1 +name]],Table39[ADM1 EN],0))</f>
        <v>#N/A</v>
      </c>
      <c r="O143" s="66"/>
      <c r="P143" s="67" t="e">
        <f>INDEX(Admin3_Pcode,MATCH(Data[[#This Row],['#adm3 +name]],Admin3,0))</f>
        <v>#N/A</v>
      </c>
      <c r="Q143" s="67"/>
      <c r="R143" s="67"/>
      <c r="S143" s="65"/>
      <c r="T143" s="69"/>
      <c r="U143" s="69"/>
      <c r="V143" s="105"/>
      <c r="W143" s="4"/>
    </row>
    <row r="144" spans="1:23" s="14" customFormat="1">
      <c r="A144" s="34"/>
      <c r="B144" s="66"/>
      <c r="C144" s="65"/>
      <c r="D144" s="67"/>
      <c r="E144" s="34"/>
      <c r="F144" s="34"/>
      <c r="G144" s="67"/>
      <c r="H144" s="67"/>
      <c r="I144" s="67" t="e">
        <f>INDEX(Indicators[Code Indicator],MATCH(H144,Indicators[Indicator],0))</f>
        <v>#N/A</v>
      </c>
      <c r="J144" s="67"/>
      <c r="K144" s="67"/>
      <c r="L144" s="67"/>
      <c r="M144" s="67"/>
      <c r="N144" s="67" t="e">
        <f>INDEX(Table39[ADM1 PCODE],MATCH(Data[[#This Row],['#adm1 +name]],Table39[ADM1 EN],0))</f>
        <v>#N/A</v>
      </c>
      <c r="O144" s="66"/>
      <c r="P144" s="67" t="e">
        <f>INDEX(Admin3_Pcode,MATCH(Data[[#This Row],['#adm3 +name]],Admin3,0))</f>
        <v>#N/A</v>
      </c>
      <c r="Q144" s="67"/>
      <c r="R144" s="67"/>
      <c r="S144" s="65"/>
      <c r="T144" s="69"/>
      <c r="U144" s="69"/>
      <c r="V144" s="105"/>
      <c r="W144" s="4"/>
    </row>
    <row r="145" spans="1:23" s="14" customFormat="1">
      <c r="A145" s="34"/>
      <c r="B145" s="66"/>
      <c r="C145" s="65"/>
      <c r="D145" s="67"/>
      <c r="E145" s="34"/>
      <c r="F145" s="34"/>
      <c r="G145" s="67"/>
      <c r="H145" s="67"/>
      <c r="I145" s="67" t="e">
        <f>INDEX(Indicators[Code Indicator],MATCH(H145,Indicators[Indicator],0))</f>
        <v>#N/A</v>
      </c>
      <c r="J145" s="67"/>
      <c r="K145" s="67"/>
      <c r="L145" s="67"/>
      <c r="M145" s="67"/>
      <c r="N145" s="67" t="e">
        <f>INDEX(Table39[ADM1 PCODE],MATCH(Data[[#This Row],['#adm1 +name]],Table39[ADM1 EN],0))</f>
        <v>#N/A</v>
      </c>
      <c r="O145" s="66"/>
      <c r="P145" s="67" t="e">
        <f>INDEX(Admin3_Pcode,MATCH(Data[[#This Row],['#adm3 +name]],Admin3,0))</f>
        <v>#N/A</v>
      </c>
      <c r="Q145" s="67"/>
      <c r="R145" s="67"/>
      <c r="S145" s="65"/>
      <c r="T145" s="69"/>
      <c r="U145" s="69"/>
      <c r="V145" s="105"/>
      <c r="W145" s="4"/>
    </row>
    <row r="146" spans="1:23" s="14" customFormat="1">
      <c r="A146" s="34"/>
      <c r="B146" s="66"/>
      <c r="C146" s="65"/>
      <c r="D146" s="67"/>
      <c r="E146" s="34"/>
      <c r="F146" s="34"/>
      <c r="G146" s="67"/>
      <c r="H146" s="67"/>
      <c r="I146" s="67" t="e">
        <f>INDEX(Indicators[Code Indicator],MATCH(H146,Indicators[Indicator],0))</f>
        <v>#N/A</v>
      </c>
      <c r="J146" s="67"/>
      <c r="K146" s="67"/>
      <c r="L146" s="67"/>
      <c r="M146" s="67"/>
      <c r="N146" s="67" t="e">
        <f>INDEX(Table39[ADM1 PCODE],MATCH(Data[[#This Row],['#adm1 +name]],Table39[ADM1 EN],0))</f>
        <v>#N/A</v>
      </c>
      <c r="O146" s="66"/>
      <c r="P146" s="67" t="e">
        <f>INDEX(Admin3_Pcode,MATCH(Data[[#This Row],['#adm3 +name]],Admin3,0))</f>
        <v>#N/A</v>
      </c>
      <c r="Q146" s="67"/>
      <c r="R146" s="67"/>
      <c r="S146" s="65"/>
      <c r="T146" s="69"/>
      <c r="U146" s="69"/>
      <c r="V146" s="105"/>
      <c r="W146" s="4"/>
    </row>
    <row r="147" spans="1:23" s="14" customFormat="1">
      <c r="A147" s="34"/>
      <c r="B147" s="66"/>
      <c r="C147" s="65"/>
      <c r="D147" s="67"/>
      <c r="E147" s="34"/>
      <c r="F147" s="34"/>
      <c r="G147" s="67"/>
      <c r="H147" s="67"/>
      <c r="I147" s="67" t="e">
        <f>INDEX(Indicators[Code Indicator],MATCH(H147,Indicators[Indicator],0))</f>
        <v>#N/A</v>
      </c>
      <c r="J147" s="67"/>
      <c r="K147" s="67"/>
      <c r="L147" s="67"/>
      <c r="M147" s="67"/>
      <c r="N147" s="67" t="e">
        <f>INDEX(Table39[ADM1 PCODE],MATCH(Data[[#This Row],['#adm1 +name]],Table39[ADM1 EN],0))</f>
        <v>#N/A</v>
      </c>
      <c r="O147" s="66"/>
      <c r="P147" s="67" t="e">
        <f>INDEX(Admin3_Pcode,MATCH(Data[[#This Row],['#adm3 +name]],Admin3,0))</f>
        <v>#N/A</v>
      </c>
      <c r="Q147" s="67"/>
      <c r="R147" s="67"/>
      <c r="S147" s="65"/>
      <c r="T147" s="69"/>
      <c r="U147" s="69"/>
      <c r="V147" s="105"/>
      <c r="W147" s="4"/>
    </row>
    <row r="148" spans="1:23" s="14" customFormat="1">
      <c r="A148" s="34"/>
      <c r="B148" s="66"/>
      <c r="C148" s="65"/>
      <c r="D148" s="67"/>
      <c r="E148" s="34"/>
      <c r="F148" s="34"/>
      <c r="G148" s="67"/>
      <c r="H148" s="67"/>
      <c r="I148" s="67" t="e">
        <f>INDEX(Indicators[Code Indicator],MATCH(H148,Indicators[Indicator],0))</f>
        <v>#N/A</v>
      </c>
      <c r="J148" s="67"/>
      <c r="K148" s="67"/>
      <c r="L148" s="67"/>
      <c r="M148" s="67"/>
      <c r="N148" s="67" t="e">
        <f>INDEX(Table39[ADM1 PCODE],MATCH(Data[[#This Row],['#adm1 +name]],Table39[ADM1 EN],0))</f>
        <v>#N/A</v>
      </c>
      <c r="O148" s="66"/>
      <c r="P148" s="67" t="e">
        <f>INDEX(Admin3_Pcode,MATCH(Data[[#This Row],['#adm3 +name]],Admin3,0))</f>
        <v>#N/A</v>
      </c>
      <c r="Q148" s="67"/>
      <c r="R148" s="67"/>
      <c r="S148" s="65"/>
      <c r="T148" s="69"/>
      <c r="U148" s="69"/>
      <c r="V148" s="105"/>
      <c r="W148" s="4"/>
    </row>
    <row r="149" spans="1:23" s="14" customFormat="1">
      <c r="A149" s="34"/>
      <c r="B149" s="66"/>
      <c r="C149" s="65"/>
      <c r="D149" s="67"/>
      <c r="E149" s="34"/>
      <c r="F149" s="34"/>
      <c r="G149" s="67"/>
      <c r="H149" s="67"/>
      <c r="I149" s="67" t="e">
        <f>INDEX(Indicators[Code Indicator],MATCH(H149,Indicators[Indicator],0))</f>
        <v>#N/A</v>
      </c>
      <c r="J149" s="67"/>
      <c r="K149" s="67"/>
      <c r="L149" s="67"/>
      <c r="M149" s="67"/>
      <c r="N149" s="67" t="e">
        <f>INDEX(Table39[ADM1 PCODE],MATCH(Data[[#This Row],['#adm1 +name]],Table39[ADM1 EN],0))</f>
        <v>#N/A</v>
      </c>
      <c r="O149" s="66"/>
      <c r="P149" s="67" t="e">
        <f>INDEX(Admin3_Pcode,MATCH(Data[[#This Row],['#adm3 +name]],Admin3,0))</f>
        <v>#N/A</v>
      </c>
      <c r="Q149" s="67"/>
      <c r="R149" s="67"/>
      <c r="S149" s="65"/>
      <c r="T149" s="69"/>
      <c r="U149" s="69"/>
      <c r="V149" s="105"/>
      <c r="W149" s="4"/>
    </row>
    <row r="150" spans="1:23" s="14" customFormat="1">
      <c r="A150" s="34"/>
      <c r="B150" s="66"/>
      <c r="C150" s="65"/>
      <c r="D150" s="67"/>
      <c r="E150" s="34"/>
      <c r="F150" s="34"/>
      <c r="G150" s="67"/>
      <c r="H150" s="67"/>
      <c r="I150" s="67" t="e">
        <f>INDEX(Indicators[Code Indicator],MATCH(H150,Indicators[Indicator],0))</f>
        <v>#N/A</v>
      </c>
      <c r="J150" s="67"/>
      <c r="K150" s="67"/>
      <c r="L150" s="67"/>
      <c r="M150" s="67"/>
      <c r="N150" s="67" t="e">
        <f>INDEX(Table39[ADM1 PCODE],MATCH(Data[[#This Row],['#adm1 +name]],Table39[ADM1 EN],0))</f>
        <v>#N/A</v>
      </c>
      <c r="O150" s="66"/>
      <c r="P150" s="67" t="e">
        <f>INDEX(Admin3_Pcode,MATCH(Data[[#This Row],['#adm3 +name]],Admin3,0))</f>
        <v>#N/A</v>
      </c>
      <c r="Q150" s="67"/>
      <c r="R150" s="67"/>
      <c r="S150" s="65"/>
      <c r="T150" s="69"/>
      <c r="U150" s="69"/>
      <c r="V150" s="105"/>
      <c r="W150" s="4"/>
    </row>
    <row r="151" spans="1:23" s="14" customFormat="1">
      <c r="A151" s="34"/>
      <c r="B151" s="66"/>
      <c r="C151" s="65"/>
      <c r="D151" s="67"/>
      <c r="E151" s="34"/>
      <c r="F151" s="34"/>
      <c r="G151" s="67"/>
      <c r="H151" s="67"/>
      <c r="I151" s="67" t="e">
        <f>INDEX(Indicators[Code Indicator],MATCH(H151,Indicators[Indicator],0))</f>
        <v>#N/A</v>
      </c>
      <c r="J151" s="67"/>
      <c r="K151" s="67"/>
      <c r="L151" s="67"/>
      <c r="M151" s="67"/>
      <c r="N151" s="67" t="e">
        <f>INDEX(Table39[ADM1 PCODE],MATCH(Data[[#This Row],['#adm1 +name]],Table39[ADM1 EN],0))</f>
        <v>#N/A</v>
      </c>
      <c r="O151" s="66"/>
      <c r="P151" s="67" t="e">
        <f>INDEX(Admin3_Pcode,MATCH(Data[[#This Row],['#adm3 +name]],Admin3,0))</f>
        <v>#N/A</v>
      </c>
      <c r="Q151" s="67"/>
      <c r="R151" s="67"/>
      <c r="S151" s="65"/>
      <c r="T151" s="69"/>
      <c r="U151" s="69"/>
      <c r="V151" s="105"/>
      <c r="W151" s="4"/>
    </row>
    <row r="152" spans="1:23" s="14" customFormat="1">
      <c r="A152" s="34"/>
      <c r="B152" s="66"/>
      <c r="C152" s="65"/>
      <c r="D152" s="67"/>
      <c r="E152" s="34"/>
      <c r="F152" s="34"/>
      <c r="G152" s="67"/>
      <c r="H152" s="67"/>
      <c r="I152" s="67" t="e">
        <f>INDEX(Indicators[Code Indicator],MATCH(H152,Indicators[Indicator],0))</f>
        <v>#N/A</v>
      </c>
      <c r="J152" s="67"/>
      <c r="K152" s="67"/>
      <c r="L152" s="67"/>
      <c r="M152" s="67"/>
      <c r="N152" s="67" t="e">
        <f>INDEX(Table39[ADM1 PCODE],MATCH(Data[[#This Row],['#adm1 +name]],Table39[ADM1 EN],0))</f>
        <v>#N/A</v>
      </c>
      <c r="O152" s="66"/>
      <c r="P152" s="67" t="e">
        <f>INDEX(Admin3_Pcode,MATCH(Data[[#This Row],['#adm3 +name]],Admin3,0))</f>
        <v>#N/A</v>
      </c>
      <c r="Q152" s="67"/>
      <c r="R152" s="67"/>
      <c r="S152" s="65"/>
      <c r="T152" s="69"/>
      <c r="U152" s="69"/>
      <c r="V152" s="105"/>
      <c r="W152" s="4"/>
    </row>
    <row r="153" spans="1:23" s="14" customFormat="1">
      <c r="A153" s="34"/>
      <c r="B153" s="66"/>
      <c r="C153" s="65"/>
      <c r="D153" s="67"/>
      <c r="E153" s="34"/>
      <c r="F153" s="34"/>
      <c r="G153" s="67"/>
      <c r="H153" s="67"/>
      <c r="I153" s="67" t="e">
        <f>INDEX(Indicators[Code Indicator],MATCH(H153,Indicators[Indicator],0))</f>
        <v>#N/A</v>
      </c>
      <c r="J153" s="67"/>
      <c r="K153" s="67"/>
      <c r="L153" s="67"/>
      <c r="M153" s="67"/>
      <c r="N153" s="67" t="e">
        <f>INDEX(Table39[ADM1 PCODE],MATCH(Data[[#This Row],['#adm1 +name]],Table39[ADM1 EN],0))</f>
        <v>#N/A</v>
      </c>
      <c r="O153" s="66"/>
      <c r="P153" s="67" t="e">
        <f>INDEX(Admin3_Pcode,MATCH(Data[[#This Row],['#adm3 +name]],Admin3,0))</f>
        <v>#N/A</v>
      </c>
      <c r="Q153" s="67"/>
      <c r="R153" s="67"/>
      <c r="S153" s="65"/>
      <c r="T153" s="69"/>
      <c r="U153" s="69"/>
      <c r="V153" s="105"/>
      <c r="W153" s="4"/>
    </row>
    <row r="154" spans="1:23" s="14" customFormat="1">
      <c r="A154" s="34"/>
      <c r="B154" s="66"/>
      <c r="C154" s="65"/>
      <c r="D154" s="67"/>
      <c r="E154" s="34"/>
      <c r="F154" s="34"/>
      <c r="G154" s="67"/>
      <c r="H154" s="67"/>
      <c r="I154" s="67" t="e">
        <f>INDEX(Indicators[Code Indicator],MATCH(H154,Indicators[Indicator],0))</f>
        <v>#N/A</v>
      </c>
      <c r="J154" s="67"/>
      <c r="K154" s="67"/>
      <c r="L154" s="67"/>
      <c r="M154" s="67"/>
      <c r="N154" s="67" t="e">
        <f>INDEX(Table39[ADM1 PCODE],MATCH(Data[[#This Row],['#adm1 +name]],Table39[ADM1 EN],0))</f>
        <v>#N/A</v>
      </c>
      <c r="O154" s="66"/>
      <c r="P154" s="67" t="e">
        <f>INDEX(Admin3_Pcode,MATCH(Data[[#This Row],['#adm3 +name]],Admin3,0))</f>
        <v>#N/A</v>
      </c>
      <c r="Q154" s="67"/>
      <c r="R154" s="67"/>
      <c r="S154" s="65"/>
      <c r="T154" s="69"/>
      <c r="U154" s="69"/>
      <c r="V154" s="105"/>
      <c r="W154" s="4"/>
    </row>
    <row r="155" spans="1:23" s="14" customFormat="1">
      <c r="A155" s="34"/>
      <c r="B155" s="66"/>
      <c r="C155" s="65"/>
      <c r="D155" s="67"/>
      <c r="E155" s="34"/>
      <c r="F155" s="34"/>
      <c r="G155" s="67"/>
      <c r="H155" s="67"/>
      <c r="I155" s="67" t="e">
        <f>INDEX(Indicators[Code Indicator],MATCH(H155,Indicators[Indicator],0))</f>
        <v>#N/A</v>
      </c>
      <c r="J155" s="67"/>
      <c r="K155" s="67"/>
      <c r="L155" s="67"/>
      <c r="M155" s="67"/>
      <c r="N155" s="67" t="e">
        <f>INDEX(Table39[ADM1 PCODE],MATCH(Data[[#This Row],['#adm1 +name]],Table39[ADM1 EN],0))</f>
        <v>#N/A</v>
      </c>
      <c r="O155" s="66"/>
      <c r="P155" s="67" t="e">
        <f>INDEX(Admin3_Pcode,MATCH(Data[[#This Row],['#adm3 +name]],Admin3,0))</f>
        <v>#N/A</v>
      </c>
      <c r="Q155" s="67"/>
      <c r="R155" s="67"/>
      <c r="S155" s="65"/>
      <c r="T155" s="69"/>
      <c r="U155" s="69"/>
      <c r="V155" s="105"/>
      <c r="W155" s="4"/>
    </row>
    <row r="156" spans="1:23" s="14" customFormat="1">
      <c r="A156" s="34"/>
      <c r="B156" s="66"/>
      <c r="C156" s="65"/>
      <c r="D156" s="67"/>
      <c r="E156" s="34"/>
      <c r="F156" s="34"/>
      <c r="G156" s="67"/>
      <c r="H156" s="67"/>
      <c r="I156" s="67" t="e">
        <f>INDEX(Indicators[Code Indicator],MATCH(H156,Indicators[Indicator],0))</f>
        <v>#N/A</v>
      </c>
      <c r="J156" s="67"/>
      <c r="K156" s="67"/>
      <c r="L156" s="67"/>
      <c r="M156" s="67"/>
      <c r="N156" s="67" t="e">
        <f>INDEX(Table39[ADM1 PCODE],MATCH(Data[[#This Row],['#adm1 +name]],Table39[ADM1 EN],0))</f>
        <v>#N/A</v>
      </c>
      <c r="O156" s="66"/>
      <c r="P156" s="67" t="e">
        <f>INDEX(Admin3_Pcode,MATCH(Data[[#This Row],['#adm3 +name]],Admin3,0))</f>
        <v>#N/A</v>
      </c>
      <c r="Q156" s="67"/>
      <c r="R156" s="67"/>
      <c r="S156" s="65"/>
      <c r="T156" s="69"/>
      <c r="U156" s="69"/>
      <c r="V156" s="105"/>
      <c r="W156" s="4"/>
    </row>
    <row r="157" spans="1:23" s="14" customFormat="1">
      <c r="A157" s="34"/>
      <c r="B157" s="66"/>
      <c r="C157" s="65"/>
      <c r="D157" s="67"/>
      <c r="E157" s="34"/>
      <c r="F157" s="34"/>
      <c r="G157" s="67"/>
      <c r="H157" s="67"/>
      <c r="I157" s="67" t="e">
        <f>INDEX(Indicators[Code Indicator],MATCH(H157,Indicators[Indicator],0))</f>
        <v>#N/A</v>
      </c>
      <c r="J157" s="67"/>
      <c r="K157" s="67"/>
      <c r="L157" s="67"/>
      <c r="M157" s="67"/>
      <c r="N157" s="67" t="e">
        <f>INDEX(Table39[ADM1 PCODE],MATCH(Data[[#This Row],['#adm1 +name]],Table39[ADM1 EN],0))</f>
        <v>#N/A</v>
      </c>
      <c r="O157" s="66"/>
      <c r="P157" s="67" t="e">
        <f>INDEX(Admin3_Pcode,MATCH(Data[[#This Row],['#adm3 +name]],Admin3,0))</f>
        <v>#N/A</v>
      </c>
      <c r="Q157" s="67"/>
      <c r="R157" s="67"/>
      <c r="S157" s="65"/>
      <c r="T157" s="69"/>
      <c r="U157" s="69"/>
      <c r="V157" s="105"/>
      <c r="W157" s="4"/>
    </row>
    <row r="158" spans="1:23" s="14" customFormat="1">
      <c r="A158" s="34"/>
      <c r="B158" s="66"/>
      <c r="C158" s="65"/>
      <c r="D158" s="67"/>
      <c r="E158" s="34"/>
      <c r="F158" s="34"/>
      <c r="G158" s="67"/>
      <c r="H158" s="67"/>
      <c r="I158" s="67" t="e">
        <f>INDEX(Indicators[Code Indicator],MATCH(H158,Indicators[Indicator],0))</f>
        <v>#N/A</v>
      </c>
      <c r="J158" s="67"/>
      <c r="K158" s="67"/>
      <c r="L158" s="67"/>
      <c r="M158" s="67"/>
      <c r="N158" s="67" t="e">
        <f>INDEX(Table39[ADM1 PCODE],MATCH(Data[[#This Row],['#adm1 +name]],Table39[ADM1 EN],0))</f>
        <v>#N/A</v>
      </c>
      <c r="O158" s="66"/>
      <c r="P158" s="67" t="e">
        <f>INDEX(Admin3_Pcode,MATCH(Data[[#This Row],['#adm3 +name]],Admin3,0))</f>
        <v>#N/A</v>
      </c>
      <c r="Q158" s="67"/>
      <c r="R158" s="67"/>
      <c r="S158" s="65"/>
      <c r="T158" s="69"/>
      <c r="U158" s="69"/>
      <c r="V158" s="105"/>
      <c r="W158" s="4"/>
    </row>
    <row r="159" spans="1:23" s="14" customFormat="1">
      <c r="A159" s="34"/>
      <c r="B159" s="66"/>
      <c r="C159" s="65"/>
      <c r="D159" s="67"/>
      <c r="E159" s="34"/>
      <c r="F159" s="34"/>
      <c r="G159" s="67"/>
      <c r="H159" s="67"/>
      <c r="I159" s="67" t="e">
        <f>INDEX(Indicators[Code Indicator],MATCH(H159,Indicators[Indicator],0))</f>
        <v>#N/A</v>
      </c>
      <c r="J159" s="67"/>
      <c r="K159" s="67"/>
      <c r="L159" s="67"/>
      <c r="M159" s="67"/>
      <c r="N159" s="67" t="e">
        <f>INDEX(Table39[ADM1 PCODE],MATCH(Data[[#This Row],['#adm1 +name]],Table39[ADM1 EN],0))</f>
        <v>#N/A</v>
      </c>
      <c r="O159" s="66"/>
      <c r="P159" s="67" t="e">
        <f>INDEX(Admin3_Pcode,MATCH(Data[[#This Row],['#adm3 +name]],Admin3,0))</f>
        <v>#N/A</v>
      </c>
      <c r="Q159" s="67"/>
      <c r="R159" s="67"/>
      <c r="S159" s="65"/>
      <c r="T159" s="69"/>
      <c r="U159" s="69"/>
      <c r="V159" s="105"/>
      <c r="W159" s="4"/>
    </row>
    <row r="160" spans="1:23" s="14" customFormat="1">
      <c r="A160" s="34"/>
      <c r="B160" s="66"/>
      <c r="C160" s="65"/>
      <c r="D160" s="67"/>
      <c r="E160" s="34"/>
      <c r="F160" s="34"/>
      <c r="G160" s="67"/>
      <c r="H160" s="67"/>
      <c r="I160" s="67" t="e">
        <f>INDEX(Indicators[Code Indicator],MATCH(H160,Indicators[Indicator],0))</f>
        <v>#N/A</v>
      </c>
      <c r="J160" s="67"/>
      <c r="K160" s="67"/>
      <c r="L160" s="67"/>
      <c r="M160" s="67"/>
      <c r="N160" s="67" t="e">
        <f>INDEX(Table39[ADM1 PCODE],MATCH(Data[[#This Row],['#adm1 +name]],Table39[ADM1 EN],0))</f>
        <v>#N/A</v>
      </c>
      <c r="O160" s="66"/>
      <c r="P160" s="67" t="e">
        <f>INDEX(Admin3_Pcode,MATCH(Data[[#This Row],['#adm3 +name]],Admin3,0))</f>
        <v>#N/A</v>
      </c>
      <c r="Q160" s="67"/>
      <c r="R160" s="67"/>
      <c r="S160" s="65"/>
      <c r="T160" s="69"/>
      <c r="U160" s="69"/>
      <c r="V160" s="105"/>
      <c r="W160" s="4"/>
    </row>
    <row r="161" spans="1:23" s="14" customFormat="1">
      <c r="A161" s="34"/>
      <c r="B161" s="66"/>
      <c r="C161" s="65"/>
      <c r="D161" s="67"/>
      <c r="E161" s="34"/>
      <c r="F161" s="34"/>
      <c r="G161" s="67"/>
      <c r="H161" s="67"/>
      <c r="I161" s="67" t="e">
        <f>INDEX(Indicators[Code Indicator],MATCH(H161,Indicators[Indicator],0))</f>
        <v>#N/A</v>
      </c>
      <c r="J161" s="67"/>
      <c r="K161" s="67"/>
      <c r="L161" s="67"/>
      <c r="M161" s="67"/>
      <c r="N161" s="67" t="e">
        <f>INDEX(Table39[ADM1 PCODE],MATCH(Data[[#This Row],['#adm1 +name]],Table39[ADM1 EN],0))</f>
        <v>#N/A</v>
      </c>
      <c r="O161" s="66"/>
      <c r="P161" s="67" t="e">
        <f>INDEX(Admin3_Pcode,MATCH(Data[[#This Row],['#adm3 +name]],Admin3,0))</f>
        <v>#N/A</v>
      </c>
      <c r="Q161" s="67"/>
      <c r="R161" s="67"/>
      <c r="S161" s="65"/>
      <c r="T161" s="69"/>
      <c r="U161" s="69"/>
      <c r="V161" s="105"/>
      <c r="W161" s="4"/>
    </row>
    <row r="162" spans="1:23" s="14" customFormat="1">
      <c r="A162" s="34"/>
      <c r="B162" s="66"/>
      <c r="C162" s="65"/>
      <c r="D162" s="67"/>
      <c r="E162" s="34"/>
      <c r="F162" s="34"/>
      <c r="G162" s="67"/>
      <c r="H162" s="67"/>
      <c r="I162" s="67" t="e">
        <f>INDEX(Indicators[Code Indicator],MATCH(H162,Indicators[Indicator],0))</f>
        <v>#N/A</v>
      </c>
      <c r="J162" s="67"/>
      <c r="K162" s="67"/>
      <c r="L162" s="67"/>
      <c r="M162" s="67"/>
      <c r="N162" s="67" t="e">
        <f>INDEX(Table39[ADM1 PCODE],MATCH(Data[[#This Row],['#adm1 +name]],Table39[ADM1 EN],0))</f>
        <v>#N/A</v>
      </c>
      <c r="O162" s="66"/>
      <c r="P162" s="67" t="e">
        <f>INDEX(Admin3_Pcode,MATCH(Data[[#This Row],['#adm3 +name]],Admin3,0))</f>
        <v>#N/A</v>
      </c>
      <c r="Q162" s="67"/>
      <c r="R162" s="67"/>
      <c r="S162" s="65"/>
      <c r="T162" s="69"/>
      <c r="U162" s="69"/>
      <c r="V162" s="105"/>
      <c r="W162" s="4"/>
    </row>
    <row r="163" spans="1:23" s="14" customFormat="1">
      <c r="A163" s="34"/>
      <c r="B163" s="66"/>
      <c r="C163" s="65"/>
      <c r="D163" s="67"/>
      <c r="E163" s="34"/>
      <c r="F163" s="34"/>
      <c r="G163" s="67"/>
      <c r="H163" s="67"/>
      <c r="I163" s="67" t="e">
        <f>INDEX(Indicators[Code Indicator],MATCH(H163,Indicators[Indicator],0))</f>
        <v>#N/A</v>
      </c>
      <c r="J163" s="67"/>
      <c r="K163" s="67"/>
      <c r="L163" s="67"/>
      <c r="M163" s="67"/>
      <c r="N163" s="67" t="e">
        <f>INDEX(Table39[ADM1 PCODE],MATCH(Data[[#This Row],['#adm1 +name]],Table39[ADM1 EN],0))</f>
        <v>#N/A</v>
      </c>
      <c r="O163" s="66"/>
      <c r="P163" s="67" t="e">
        <f>INDEX(Admin3_Pcode,MATCH(Data[[#This Row],['#adm3 +name]],Admin3,0))</f>
        <v>#N/A</v>
      </c>
      <c r="Q163" s="67"/>
      <c r="R163" s="67"/>
      <c r="S163" s="65"/>
      <c r="T163" s="69"/>
      <c r="U163" s="69"/>
      <c r="V163" s="105"/>
      <c r="W163" s="4"/>
    </row>
    <row r="164" spans="1:23" s="14" customFormat="1">
      <c r="A164" s="34"/>
      <c r="B164" s="66"/>
      <c r="C164" s="65"/>
      <c r="D164" s="67"/>
      <c r="E164" s="34"/>
      <c r="F164" s="34"/>
      <c r="G164" s="67"/>
      <c r="H164" s="67"/>
      <c r="I164" s="67" t="e">
        <f>INDEX(Indicators[Code Indicator],MATCH(H164,Indicators[Indicator],0))</f>
        <v>#N/A</v>
      </c>
      <c r="J164" s="67"/>
      <c r="K164" s="67"/>
      <c r="L164" s="67"/>
      <c r="M164" s="67"/>
      <c r="N164" s="67" t="e">
        <f>INDEX(Table39[ADM1 PCODE],MATCH(Data[[#This Row],['#adm1 +name]],Table39[ADM1 EN],0))</f>
        <v>#N/A</v>
      </c>
      <c r="O164" s="66"/>
      <c r="P164" s="67" t="e">
        <f>INDEX(Admin3_Pcode,MATCH(Data[[#This Row],['#adm3 +name]],Admin3,0))</f>
        <v>#N/A</v>
      </c>
      <c r="Q164" s="67"/>
      <c r="R164" s="67"/>
      <c r="S164" s="65"/>
      <c r="T164" s="69"/>
      <c r="U164" s="69"/>
      <c r="V164" s="105"/>
      <c r="W164" s="4"/>
    </row>
    <row r="165" spans="1:23" s="14" customFormat="1">
      <c r="A165" s="34"/>
      <c r="B165" s="66"/>
      <c r="C165" s="65"/>
      <c r="D165" s="67"/>
      <c r="E165" s="34"/>
      <c r="F165" s="34"/>
      <c r="G165" s="67"/>
      <c r="H165" s="67"/>
      <c r="I165" s="67" t="e">
        <f>INDEX(Indicators[Code Indicator],MATCH(H165,Indicators[Indicator],0))</f>
        <v>#N/A</v>
      </c>
      <c r="J165" s="67"/>
      <c r="K165" s="67"/>
      <c r="L165" s="67"/>
      <c r="M165" s="67"/>
      <c r="N165" s="67" t="e">
        <f>INDEX(Table39[ADM1 PCODE],MATCH(Data[[#This Row],['#adm1 +name]],Table39[ADM1 EN],0))</f>
        <v>#N/A</v>
      </c>
      <c r="O165" s="66"/>
      <c r="P165" s="67" t="e">
        <f>INDEX(Admin3_Pcode,MATCH(Data[[#This Row],['#adm3 +name]],Admin3,0))</f>
        <v>#N/A</v>
      </c>
      <c r="Q165" s="67"/>
      <c r="R165" s="67"/>
      <c r="S165" s="65"/>
      <c r="T165" s="69"/>
      <c r="U165" s="69"/>
      <c r="V165" s="105"/>
      <c r="W165" s="4"/>
    </row>
    <row r="166" spans="1:23" s="14" customFormat="1">
      <c r="A166" s="34"/>
      <c r="B166" s="66"/>
      <c r="C166" s="65"/>
      <c r="D166" s="67"/>
      <c r="E166" s="34"/>
      <c r="F166" s="34"/>
      <c r="G166" s="67"/>
      <c r="H166" s="67"/>
      <c r="I166" s="67" t="e">
        <f>INDEX(Indicators[Code Indicator],MATCH(H166,Indicators[Indicator],0))</f>
        <v>#N/A</v>
      </c>
      <c r="J166" s="67"/>
      <c r="K166" s="67"/>
      <c r="L166" s="67"/>
      <c r="M166" s="67"/>
      <c r="N166" s="67" t="e">
        <f>INDEX(Table39[ADM1 PCODE],MATCH(Data[[#This Row],['#adm1 +name]],Table39[ADM1 EN],0))</f>
        <v>#N/A</v>
      </c>
      <c r="O166" s="66"/>
      <c r="P166" s="67" t="e">
        <f>INDEX(Admin3_Pcode,MATCH(Data[[#This Row],['#adm3 +name]],Admin3,0))</f>
        <v>#N/A</v>
      </c>
      <c r="Q166" s="67"/>
      <c r="R166" s="67"/>
      <c r="S166" s="65"/>
      <c r="T166" s="69"/>
      <c r="U166" s="69"/>
      <c r="V166" s="105"/>
      <c r="W166" s="4"/>
    </row>
    <row r="167" spans="1:23" s="14" customFormat="1">
      <c r="A167" s="34"/>
      <c r="B167" s="66"/>
      <c r="C167" s="65"/>
      <c r="D167" s="67"/>
      <c r="E167" s="34"/>
      <c r="F167" s="34"/>
      <c r="G167" s="67"/>
      <c r="H167" s="67"/>
      <c r="I167" s="67" t="e">
        <f>INDEX(Indicators[Code Indicator],MATCH(H167,Indicators[Indicator],0))</f>
        <v>#N/A</v>
      </c>
      <c r="J167" s="67"/>
      <c r="K167" s="67"/>
      <c r="L167" s="67"/>
      <c r="M167" s="67"/>
      <c r="N167" s="67" t="e">
        <f>INDEX(Table39[ADM1 PCODE],MATCH(Data[[#This Row],['#adm1 +name]],Table39[ADM1 EN],0))</f>
        <v>#N/A</v>
      </c>
      <c r="O167" s="66"/>
      <c r="P167" s="67" t="e">
        <f>INDEX(Admin3_Pcode,MATCH(Data[[#This Row],['#adm3 +name]],Admin3,0))</f>
        <v>#N/A</v>
      </c>
      <c r="Q167" s="67"/>
      <c r="R167" s="67"/>
      <c r="S167" s="65"/>
      <c r="T167" s="69"/>
      <c r="U167" s="69"/>
      <c r="V167" s="105"/>
      <c r="W167" s="4"/>
    </row>
    <row r="168" spans="1:23" s="14" customFormat="1">
      <c r="A168" s="34"/>
      <c r="B168" s="66"/>
      <c r="C168" s="65"/>
      <c r="D168" s="67"/>
      <c r="E168" s="34"/>
      <c r="F168" s="34"/>
      <c r="G168" s="67"/>
      <c r="H168" s="67"/>
      <c r="I168" s="67" t="e">
        <f>INDEX(Indicators[Code Indicator],MATCH(H168,Indicators[Indicator],0))</f>
        <v>#N/A</v>
      </c>
      <c r="J168" s="67"/>
      <c r="K168" s="67"/>
      <c r="L168" s="67"/>
      <c r="M168" s="67"/>
      <c r="N168" s="67" t="e">
        <f>INDEX(Table39[ADM1 PCODE],MATCH(Data[[#This Row],['#adm1 +name]],Table39[ADM1 EN],0))</f>
        <v>#N/A</v>
      </c>
      <c r="O168" s="66"/>
      <c r="P168" s="67" t="e">
        <f>INDEX(Admin3_Pcode,MATCH(Data[[#This Row],['#adm3 +name]],Admin3,0))</f>
        <v>#N/A</v>
      </c>
      <c r="Q168" s="67"/>
      <c r="R168" s="67"/>
      <c r="S168" s="65"/>
      <c r="T168" s="69"/>
      <c r="U168" s="69"/>
      <c r="V168" s="105"/>
      <c r="W168" s="4"/>
    </row>
    <row r="169" spans="1:23" s="14" customFormat="1">
      <c r="A169" s="34"/>
      <c r="B169" s="66"/>
      <c r="C169" s="65"/>
      <c r="D169" s="67"/>
      <c r="E169" s="34"/>
      <c r="F169" s="34"/>
      <c r="G169" s="67"/>
      <c r="H169" s="67"/>
      <c r="I169" s="67" t="e">
        <f>INDEX(Indicators[Code Indicator],MATCH(H169,Indicators[Indicator],0))</f>
        <v>#N/A</v>
      </c>
      <c r="J169" s="67"/>
      <c r="K169" s="67"/>
      <c r="L169" s="67"/>
      <c r="M169" s="67"/>
      <c r="N169" s="67" t="e">
        <f>INDEX(Table39[ADM1 PCODE],MATCH(Data[[#This Row],['#adm1 +name]],Table39[ADM1 EN],0))</f>
        <v>#N/A</v>
      </c>
      <c r="O169" s="66"/>
      <c r="P169" s="67" t="e">
        <f>INDEX(Admin3_Pcode,MATCH(Data[[#This Row],['#adm3 +name]],Admin3,0))</f>
        <v>#N/A</v>
      </c>
      <c r="Q169" s="67"/>
      <c r="R169" s="67"/>
      <c r="S169" s="65"/>
      <c r="T169" s="69"/>
      <c r="U169" s="69"/>
      <c r="V169" s="105"/>
      <c r="W169" s="4"/>
    </row>
    <row r="170" spans="1:23" s="14" customFormat="1">
      <c r="A170" s="34"/>
      <c r="B170" s="66"/>
      <c r="C170" s="65"/>
      <c r="D170" s="67"/>
      <c r="E170" s="34"/>
      <c r="F170" s="34"/>
      <c r="G170" s="67"/>
      <c r="H170" s="67"/>
      <c r="I170" s="67" t="e">
        <f>INDEX(Indicators[Code Indicator],MATCH(H170,Indicators[Indicator],0))</f>
        <v>#N/A</v>
      </c>
      <c r="J170" s="67"/>
      <c r="K170" s="67"/>
      <c r="L170" s="67"/>
      <c r="M170" s="67"/>
      <c r="N170" s="67" t="e">
        <f>INDEX(Table39[ADM1 PCODE],MATCH(Data[[#This Row],['#adm1 +name]],Table39[ADM1 EN],0))</f>
        <v>#N/A</v>
      </c>
      <c r="O170" s="66"/>
      <c r="P170" s="67" t="e">
        <f>INDEX(Admin3_Pcode,MATCH(Data[[#This Row],['#adm3 +name]],Admin3,0))</f>
        <v>#N/A</v>
      </c>
      <c r="Q170" s="67"/>
      <c r="R170" s="67"/>
      <c r="S170" s="65"/>
      <c r="T170" s="69"/>
      <c r="U170" s="69"/>
      <c r="V170" s="105"/>
      <c r="W170" s="4"/>
    </row>
    <row r="171" spans="1:23" s="14" customFormat="1">
      <c r="A171" s="34"/>
      <c r="B171" s="66"/>
      <c r="C171" s="65"/>
      <c r="D171" s="67"/>
      <c r="E171" s="34"/>
      <c r="F171" s="34"/>
      <c r="G171" s="67"/>
      <c r="H171" s="67"/>
      <c r="I171" s="67" t="e">
        <f>INDEX(Indicators[Code Indicator],MATCH(H171,Indicators[Indicator],0))</f>
        <v>#N/A</v>
      </c>
      <c r="J171" s="67"/>
      <c r="K171" s="67"/>
      <c r="L171" s="67"/>
      <c r="M171" s="67"/>
      <c r="N171" s="67" t="e">
        <f>INDEX(Table39[ADM1 PCODE],MATCH(Data[[#This Row],['#adm1 +name]],Table39[ADM1 EN],0))</f>
        <v>#N/A</v>
      </c>
      <c r="O171" s="66"/>
      <c r="P171" s="67" t="e">
        <f>INDEX(Admin3_Pcode,MATCH(Data[[#This Row],['#adm3 +name]],Admin3,0))</f>
        <v>#N/A</v>
      </c>
      <c r="Q171" s="67"/>
      <c r="R171" s="67"/>
      <c r="S171" s="65"/>
      <c r="T171" s="69"/>
      <c r="U171" s="69"/>
      <c r="V171" s="105"/>
      <c r="W171" s="4"/>
    </row>
    <row r="172" spans="1:23" s="14" customFormat="1">
      <c r="A172" s="34"/>
      <c r="B172" s="66"/>
      <c r="C172" s="65"/>
      <c r="D172" s="67"/>
      <c r="E172" s="34"/>
      <c r="F172" s="34"/>
      <c r="G172" s="67"/>
      <c r="H172" s="67"/>
      <c r="I172" s="67" t="e">
        <f>INDEX(Indicators[Code Indicator],MATCH(H172,Indicators[Indicator],0))</f>
        <v>#N/A</v>
      </c>
      <c r="J172" s="67"/>
      <c r="K172" s="67"/>
      <c r="L172" s="67"/>
      <c r="M172" s="67"/>
      <c r="N172" s="67" t="e">
        <f>INDEX(Table39[ADM1 PCODE],MATCH(Data[[#This Row],['#adm1 +name]],Table39[ADM1 EN],0))</f>
        <v>#N/A</v>
      </c>
      <c r="O172" s="66"/>
      <c r="P172" s="67" t="e">
        <f>INDEX(Admin3_Pcode,MATCH(Data[[#This Row],['#adm3 +name]],Admin3,0))</f>
        <v>#N/A</v>
      </c>
      <c r="Q172" s="67"/>
      <c r="R172" s="67"/>
      <c r="S172" s="65"/>
      <c r="T172" s="69"/>
      <c r="U172" s="69"/>
      <c r="V172" s="105"/>
      <c r="W172" s="4"/>
    </row>
    <row r="173" spans="1:23" s="14" customFormat="1">
      <c r="A173" s="34"/>
      <c r="B173" s="66"/>
      <c r="C173" s="65"/>
      <c r="D173" s="67"/>
      <c r="E173" s="34"/>
      <c r="F173" s="34"/>
      <c r="G173" s="67"/>
      <c r="H173" s="67"/>
      <c r="I173" s="67" t="e">
        <f>INDEX(Indicators[Code Indicator],MATCH(H173,Indicators[Indicator],0))</f>
        <v>#N/A</v>
      </c>
      <c r="J173" s="67"/>
      <c r="K173" s="67"/>
      <c r="L173" s="67"/>
      <c r="M173" s="67"/>
      <c r="N173" s="67" t="e">
        <f>INDEX(Table39[ADM1 PCODE],MATCH(Data[[#This Row],['#adm1 +name]],Table39[ADM1 EN],0))</f>
        <v>#N/A</v>
      </c>
      <c r="O173" s="66"/>
      <c r="P173" s="67" t="e">
        <f>INDEX(Admin3_Pcode,MATCH(Data[[#This Row],['#adm3 +name]],Admin3,0))</f>
        <v>#N/A</v>
      </c>
      <c r="Q173" s="67"/>
      <c r="R173" s="67"/>
      <c r="S173" s="65"/>
      <c r="T173" s="69"/>
      <c r="U173" s="69"/>
      <c r="V173" s="105"/>
      <c r="W173" s="4"/>
    </row>
    <row r="174" spans="1:23" s="14" customFormat="1">
      <c r="A174" s="34"/>
      <c r="B174" s="66"/>
      <c r="C174" s="65"/>
      <c r="D174" s="67"/>
      <c r="E174" s="34"/>
      <c r="F174" s="34"/>
      <c r="G174" s="67"/>
      <c r="H174" s="67"/>
      <c r="I174" s="67" t="e">
        <f>INDEX(Indicators[Code Indicator],MATCH(H174,Indicators[Indicator],0))</f>
        <v>#N/A</v>
      </c>
      <c r="J174" s="67"/>
      <c r="K174" s="67"/>
      <c r="L174" s="67"/>
      <c r="M174" s="67"/>
      <c r="N174" s="67" t="e">
        <f>INDEX(Table39[ADM1 PCODE],MATCH(Data[[#This Row],['#adm1 +name]],Table39[ADM1 EN],0))</f>
        <v>#N/A</v>
      </c>
      <c r="O174" s="66"/>
      <c r="P174" s="67" t="e">
        <f>INDEX(Admin3_Pcode,MATCH(Data[[#This Row],['#adm3 +name]],Admin3,0))</f>
        <v>#N/A</v>
      </c>
      <c r="Q174" s="67"/>
      <c r="R174" s="67"/>
      <c r="S174" s="65"/>
      <c r="T174" s="69"/>
      <c r="U174" s="69"/>
      <c r="V174" s="105"/>
      <c r="W174" s="4"/>
    </row>
    <row r="175" spans="1:23" s="14" customFormat="1">
      <c r="A175" s="34"/>
      <c r="B175" s="66"/>
      <c r="C175" s="65"/>
      <c r="D175" s="67"/>
      <c r="E175" s="34"/>
      <c r="F175" s="34"/>
      <c r="G175" s="67"/>
      <c r="H175" s="67"/>
      <c r="I175" s="67" t="e">
        <f>INDEX(Indicators[Code Indicator],MATCH(H175,Indicators[Indicator],0))</f>
        <v>#N/A</v>
      </c>
      <c r="J175" s="67"/>
      <c r="K175" s="67"/>
      <c r="L175" s="67"/>
      <c r="M175" s="67"/>
      <c r="N175" s="67" t="e">
        <f>INDEX(Table39[ADM1 PCODE],MATCH(Data[[#This Row],['#adm1 +name]],Table39[ADM1 EN],0))</f>
        <v>#N/A</v>
      </c>
      <c r="O175" s="66"/>
      <c r="P175" s="67" t="e">
        <f>INDEX(Admin3_Pcode,MATCH(Data[[#This Row],['#adm3 +name]],Admin3,0))</f>
        <v>#N/A</v>
      </c>
      <c r="Q175" s="67"/>
      <c r="R175" s="67"/>
      <c r="S175" s="65"/>
      <c r="T175" s="69"/>
      <c r="U175" s="69"/>
      <c r="V175" s="105"/>
      <c r="W175" s="4"/>
    </row>
    <row r="176" spans="1:23" s="14" customFormat="1">
      <c r="A176" s="34"/>
      <c r="B176" s="66"/>
      <c r="C176" s="65"/>
      <c r="D176" s="67"/>
      <c r="E176" s="34"/>
      <c r="F176" s="34"/>
      <c r="G176" s="67"/>
      <c r="H176" s="67"/>
      <c r="I176" s="67" t="e">
        <f>INDEX(Indicators[Code Indicator],MATCH(H176,Indicators[Indicator],0))</f>
        <v>#N/A</v>
      </c>
      <c r="J176" s="67"/>
      <c r="K176" s="67"/>
      <c r="L176" s="67"/>
      <c r="M176" s="67"/>
      <c r="N176" s="67" t="e">
        <f>INDEX(Table39[ADM1 PCODE],MATCH(Data[[#This Row],['#adm1 +name]],Table39[ADM1 EN],0))</f>
        <v>#N/A</v>
      </c>
      <c r="O176" s="66"/>
      <c r="P176" s="67" t="e">
        <f>INDEX(Admin3_Pcode,MATCH(Data[[#This Row],['#adm3 +name]],Admin3,0))</f>
        <v>#N/A</v>
      </c>
      <c r="Q176" s="67"/>
      <c r="R176" s="67"/>
      <c r="S176" s="65"/>
      <c r="T176" s="69"/>
      <c r="U176" s="69"/>
      <c r="V176" s="105"/>
      <c r="W176" s="4"/>
    </row>
    <row r="177" spans="1:23" s="14" customFormat="1">
      <c r="A177" s="34"/>
      <c r="B177" s="66"/>
      <c r="C177" s="65"/>
      <c r="D177" s="67"/>
      <c r="E177" s="34"/>
      <c r="F177" s="34"/>
      <c r="G177" s="67"/>
      <c r="H177" s="67"/>
      <c r="I177" s="67" t="e">
        <f>INDEX(Indicators[Code Indicator],MATCH(H177,Indicators[Indicator],0))</f>
        <v>#N/A</v>
      </c>
      <c r="J177" s="67"/>
      <c r="K177" s="67"/>
      <c r="L177" s="67"/>
      <c r="M177" s="67"/>
      <c r="N177" s="67" t="e">
        <f>INDEX(Table39[ADM1 PCODE],MATCH(Data[[#This Row],['#adm1 +name]],Table39[ADM1 EN],0))</f>
        <v>#N/A</v>
      </c>
      <c r="O177" s="66"/>
      <c r="P177" s="67" t="e">
        <f>INDEX(Admin3_Pcode,MATCH(Data[[#This Row],['#adm3 +name]],Admin3,0))</f>
        <v>#N/A</v>
      </c>
      <c r="Q177" s="67"/>
      <c r="R177" s="67"/>
      <c r="S177" s="65"/>
      <c r="T177" s="69"/>
      <c r="U177" s="69"/>
      <c r="V177" s="105"/>
      <c r="W177" s="4"/>
    </row>
    <row r="178" spans="1:23" s="14" customFormat="1">
      <c r="A178" s="34"/>
      <c r="B178" s="66"/>
      <c r="C178" s="65"/>
      <c r="D178" s="67"/>
      <c r="E178" s="34"/>
      <c r="F178" s="34"/>
      <c r="G178" s="67"/>
      <c r="H178" s="67"/>
      <c r="I178" s="67" t="e">
        <f>INDEX(Indicators[Code Indicator],MATCH(H178,Indicators[Indicator],0))</f>
        <v>#N/A</v>
      </c>
      <c r="J178" s="67"/>
      <c r="K178" s="67"/>
      <c r="L178" s="67"/>
      <c r="M178" s="67"/>
      <c r="N178" s="67" t="e">
        <f>INDEX(Table39[ADM1 PCODE],MATCH(Data[[#This Row],['#adm1 +name]],Table39[ADM1 EN],0))</f>
        <v>#N/A</v>
      </c>
      <c r="O178" s="66"/>
      <c r="P178" s="67" t="e">
        <f>INDEX(Admin3_Pcode,MATCH(Data[[#This Row],['#adm3 +name]],Admin3,0))</f>
        <v>#N/A</v>
      </c>
      <c r="Q178" s="67"/>
      <c r="R178" s="67"/>
      <c r="S178" s="65"/>
      <c r="T178" s="69"/>
      <c r="U178" s="69"/>
      <c r="V178" s="105"/>
      <c r="W178" s="4"/>
    </row>
    <row r="179" spans="1:23" s="14" customFormat="1">
      <c r="A179" s="34"/>
      <c r="B179" s="66"/>
      <c r="C179" s="65"/>
      <c r="D179" s="67"/>
      <c r="E179" s="34"/>
      <c r="F179" s="34"/>
      <c r="G179" s="67"/>
      <c r="H179" s="67"/>
      <c r="I179" s="67" t="e">
        <f>INDEX(Indicators[Code Indicator],MATCH(H179,Indicators[Indicator],0))</f>
        <v>#N/A</v>
      </c>
      <c r="J179" s="67"/>
      <c r="K179" s="67"/>
      <c r="L179" s="67"/>
      <c r="M179" s="67"/>
      <c r="N179" s="67" t="e">
        <f>INDEX(Table39[ADM1 PCODE],MATCH(Data[[#This Row],['#adm1 +name]],Table39[ADM1 EN],0))</f>
        <v>#N/A</v>
      </c>
      <c r="O179" s="66"/>
      <c r="P179" s="67" t="e">
        <f>INDEX(Admin3_Pcode,MATCH(Data[[#This Row],['#adm3 +name]],Admin3,0))</f>
        <v>#N/A</v>
      </c>
      <c r="Q179" s="67"/>
      <c r="R179" s="67"/>
      <c r="S179" s="65"/>
      <c r="T179" s="69"/>
      <c r="U179" s="69"/>
      <c r="V179" s="105"/>
      <c r="W179" s="4"/>
    </row>
    <row r="180" spans="1:23" s="14" customFormat="1">
      <c r="A180" s="34"/>
      <c r="B180" s="66"/>
      <c r="C180" s="65"/>
      <c r="D180" s="67"/>
      <c r="E180" s="34"/>
      <c r="F180" s="34"/>
      <c r="G180" s="67"/>
      <c r="H180" s="67"/>
      <c r="I180" s="67" t="e">
        <f>INDEX(Indicators[Code Indicator],MATCH(H180,Indicators[Indicator],0))</f>
        <v>#N/A</v>
      </c>
      <c r="J180" s="67"/>
      <c r="K180" s="67"/>
      <c r="L180" s="67"/>
      <c r="M180" s="67"/>
      <c r="N180" s="67" t="e">
        <f>INDEX(Table39[ADM1 PCODE],MATCH(Data[[#This Row],['#adm1 +name]],Table39[ADM1 EN],0))</f>
        <v>#N/A</v>
      </c>
      <c r="O180" s="66"/>
      <c r="P180" s="67" t="e">
        <f>INDEX(Admin3_Pcode,MATCH(Data[[#This Row],['#adm3 +name]],Admin3,0))</f>
        <v>#N/A</v>
      </c>
      <c r="Q180" s="67"/>
      <c r="R180" s="67"/>
      <c r="S180" s="65"/>
      <c r="T180" s="69"/>
      <c r="U180" s="69"/>
      <c r="V180" s="105"/>
      <c r="W180" s="4"/>
    </row>
    <row r="181" spans="1:23" s="14" customFormat="1">
      <c r="A181" s="34"/>
      <c r="B181" s="66"/>
      <c r="C181" s="65"/>
      <c r="D181" s="67"/>
      <c r="E181" s="34"/>
      <c r="F181" s="34"/>
      <c r="G181" s="67"/>
      <c r="H181" s="67"/>
      <c r="I181" s="67" t="e">
        <f>INDEX(Indicators[Code Indicator],MATCH(H181,Indicators[Indicator],0))</f>
        <v>#N/A</v>
      </c>
      <c r="J181" s="67"/>
      <c r="K181" s="67"/>
      <c r="L181" s="67"/>
      <c r="M181" s="67"/>
      <c r="N181" s="67" t="e">
        <f>INDEX(Table39[ADM1 PCODE],MATCH(Data[[#This Row],['#adm1 +name]],Table39[ADM1 EN],0))</f>
        <v>#N/A</v>
      </c>
      <c r="O181" s="66"/>
      <c r="P181" s="67" t="e">
        <f>INDEX(Admin3_Pcode,MATCH(Data[[#This Row],['#adm3 +name]],Admin3,0))</f>
        <v>#N/A</v>
      </c>
      <c r="Q181" s="67"/>
      <c r="R181" s="67"/>
      <c r="S181" s="65"/>
      <c r="T181" s="69"/>
      <c r="U181" s="69"/>
      <c r="V181" s="105"/>
      <c r="W181" s="4"/>
    </row>
    <row r="182" spans="1:23" s="14" customFormat="1">
      <c r="A182" s="34"/>
      <c r="B182" s="66"/>
      <c r="C182" s="65"/>
      <c r="D182" s="67"/>
      <c r="E182" s="34"/>
      <c r="F182" s="34"/>
      <c r="G182" s="67"/>
      <c r="H182" s="67"/>
      <c r="I182" s="67" t="e">
        <f>INDEX(Indicators[Code Indicator],MATCH(H182,Indicators[Indicator],0))</f>
        <v>#N/A</v>
      </c>
      <c r="J182" s="67"/>
      <c r="K182" s="67"/>
      <c r="L182" s="67"/>
      <c r="M182" s="67"/>
      <c r="N182" s="67" t="e">
        <f>INDEX(Table39[ADM1 PCODE],MATCH(Data[[#This Row],['#adm1 +name]],Table39[ADM1 EN],0))</f>
        <v>#N/A</v>
      </c>
      <c r="O182" s="66"/>
      <c r="P182" s="67" t="e">
        <f>INDEX(Admin3_Pcode,MATCH(Data[[#This Row],['#adm3 +name]],Admin3,0))</f>
        <v>#N/A</v>
      </c>
      <c r="Q182" s="67"/>
      <c r="R182" s="67"/>
      <c r="S182" s="65"/>
      <c r="T182" s="69"/>
      <c r="U182" s="69"/>
      <c r="V182" s="105"/>
      <c r="W182" s="4"/>
    </row>
    <row r="183" spans="1:23" s="14" customFormat="1">
      <c r="A183" s="34"/>
      <c r="B183" s="66"/>
      <c r="C183" s="65"/>
      <c r="D183" s="67"/>
      <c r="E183" s="34"/>
      <c r="F183" s="34"/>
      <c r="G183" s="67"/>
      <c r="H183" s="67"/>
      <c r="I183" s="67" t="e">
        <f>INDEX(Indicators[Code Indicator],MATCH(H183,Indicators[Indicator],0))</f>
        <v>#N/A</v>
      </c>
      <c r="J183" s="67"/>
      <c r="K183" s="67"/>
      <c r="L183" s="67"/>
      <c r="M183" s="67"/>
      <c r="N183" s="67" t="e">
        <f>INDEX(Table39[ADM1 PCODE],MATCH(Data[[#This Row],['#adm1 +name]],Table39[ADM1 EN],0))</f>
        <v>#N/A</v>
      </c>
      <c r="O183" s="66"/>
      <c r="P183" s="67" t="e">
        <f>INDEX(Admin3_Pcode,MATCH(Data[[#This Row],['#adm3 +name]],Admin3,0))</f>
        <v>#N/A</v>
      </c>
      <c r="Q183" s="67"/>
      <c r="R183" s="67"/>
      <c r="S183" s="65"/>
      <c r="T183" s="69"/>
      <c r="U183" s="69"/>
      <c r="V183" s="105"/>
      <c r="W183" s="4"/>
    </row>
    <row r="184" spans="1:23" s="14" customFormat="1">
      <c r="A184" s="34"/>
      <c r="B184" s="66"/>
      <c r="C184" s="65"/>
      <c r="D184" s="67"/>
      <c r="E184" s="34"/>
      <c r="F184" s="34"/>
      <c r="G184" s="67"/>
      <c r="H184" s="67"/>
      <c r="I184" s="67" t="e">
        <f>INDEX(Indicators[Code Indicator],MATCH(H184,Indicators[Indicator],0))</f>
        <v>#N/A</v>
      </c>
      <c r="J184" s="67"/>
      <c r="K184" s="67"/>
      <c r="L184" s="67"/>
      <c r="M184" s="67"/>
      <c r="N184" s="67" t="e">
        <f>INDEX(Table39[ADM1 PCODE],MATCH(Data[[#This Row],['#adm1 +name]],Table39[ADM1 EN],0))</f>
        <v>#N/A</v>
      </c>
      <c r="O184" s="66"/>
      <c r="P184" s="67" t="e">
        <f>INDEX(Admin3_Pcode,MATCH(Data[[#This Row],['#adm3 +name]],Admin3,0))</f>
        <v>#N/A</v>
      </c>
      <c r="Q184" s="67"/>
      <c r="R184" s="67"/>
      <c r="S184" s="65"/>
      <c r="T184" s="69"/>
      <c r="U184" s="69"/>
      <c r="V184" s="105"/>
      <c r="W184" s="4"/>
    </row>
    <row r="185" spans="1:23" s="14" customFormat="1">
      <c r="A185" s="34"/>
      <c r="B185" s="66"/>
      <c r="C185" s="65"/>
      <c r="D185" s="67"/>
      <c r="E185" s="34"/>
      <c r="F185" s="34"/>
      <c r="G185" s="67"/>
      <c r="H185" s="67"/>
      <c r="I185" s="67" t="e">
        <f>INDEX(Indicators[Code Indicator],MATCH(H185,Indicators[Indicator],0))</f>
        <v>#N/A</v>
      </c>
      <c r="J185" s="67"/>
      <c r="K185" s="67"/>
      <c r="L185" s="67"/>
      <c r="M185" s="67"/>
      <c r="N185" s="67" t="e">
        <f>INDEX(Table39[ADM1 PCODE],MATCH(Data[[#This Row],['#adm1 +name]],Table39[ADM1 EN],0))</f>
        <v>#N/A</v>
      </c>
      <c r="O185" s="66"/>
      <c r="P185" s="67" t="e">
        <f>INDEX(Admin3_Pcode,MATCH(Data[[#This Row],['#adm3 +name]],Admin3,0))</f>
        <v>#N/A</v>
      </c>
      <c r="Q185" s="67"/>
      <c r="R185" s="67"/>
      <c r="S185" s="65"/>
      <c r="T185" s="69"/>
      <c r="U185" s="69"/>
      <c r="V185" s="105"/>
      <c r="W185" s="4"/>
    </row>
    <row r="186" spans="1:23" s="14" customFormat="1">
      <c r="A186" s="34"/>
      <c r="B186" s="66"/>
      <c r="C186" s="65"/>
      <c r="D186" s="67"/>
      <c r="E186" s="34"/>
      <c r="F186" s="34"/>
      <c r="G186" s="67"/>
      <c r="H186" s="67"/>
      <c r="I186" s="67" t="e">
        <f>INDEX(Indicators[Code Indicator],MATCH(H186,Indicators[Indicator],0))</f>
        <v>#N/A</v>
      </c>
      <c r="J186" s="67"/>
      <c r="K186" s="67"/>
      <c r="L186" s="67"/>
      <c r="M186" s="67"/>
      <c r="N186" s="67" t="e">
        <f>INDEX(Table39[ADM1 PCODE],MATCH(Data[[#This Row],['#adm1 +name]],Table39[ADM1 EN],0))</f>
        <v>#N/A</v>
      </c>
      <c r="O186" s="66"/>
      <c r="P186" s="67" t="e">
        <f>INDEX(Admin3_Pcode,MATCH(Data[[#This Row],['#adm3 +name]],Admin3,0))</f>
        <v>#N/A</v>
      </c>
      <c r="Q186" s="67"/>
      <c r="R186" s="67"/>
      <c r="S186" s="65"/>
      <c r="T186" s="69"/>
      <c r="U186" s="69"/>
      <c r="V186" s="105"/>
      <c r="W186" s="4"/>
    </row>
    <row r="187" spans="1:23" s="14" customFormat="1">
      <c r="A187" s="34"/>
      <c r="B187" s="66"/>
      <c r="C187" s="65"/>
      <c r="D187" s="67"/>
      <c r="E187" s="34"/>
      <c r="F187" s="34"/>
      <c r="G187" s="67"/>
      <c r="H187" s="67"/>
      <c r="I187" s="67" t="e">
        <f>INDEX(Indicators[Code Indicator],MATCH(H187,Indicators[Indicator],0))</f>
        <v>#N/A</v>
      </c>
      <c r="J187" s="67"/>
      <c r="K187" s="67"/>
      <c r="L187" s="67"/>
      <c r="M187" s="67"/>
      <c r="N187" s="67" t="e">
        <f>INDEX(Table39[ADM1 PCODE],MATCH(Data[[#This Row],['#adm1 +name]],Table39[ADM1 EN],0))</f>
        <v>#N/A</v>
      </c>
      <c r="O187" s="66"/>
      <c r="P187" s="67" t="e">
        <f>INDEX(Admin3_Pcode,MATCH(Data[[#This Row],['#adm3 +name]],Admin3,0))</f>
        <v>#N/A</v>
      </c>
      <c r="Q187" s="67"/>
      <c r="R187" s="67"/>
      <c r="S187" s="65"/>
      <c r="T187" s="69"/>
      <c r="U187" s="69"/>
      <c r="V187" s="105"/>
      <c r="W187" s="4"/>
    </row>
    <row r="188" spans="1:23" s="14" customFormat="1">
      <c r="A188" s="34"/>
      <c r="B188" s="66"/>
      <c r="C188" s="65"/>
      <c r="D188" s="67"/>
      <c r="E188" s="34"/>
      <c r="F188" s="34"/>
      <c r="G188" s="67"/>
      <c r="H188" s="67"/>
      <c r="I188" s="67" t="e">
        <f>INDEX(Indicators[Code Indicator],MATCH(H188,Indicators[Indicator],0))</f>
        <v>#N/A</v>
      </c>
      <c r="J188" s="67"/>
      <c r="K188" s="67"/>
      <c r="L188" s="67"/>
      <c r="M188" s="67"/>
      <c r="N188" s="67" t="e">
        <f>INDEX(Table39[ADM1 PCODE],MATCH(Data[[#This Row],['#adm1 +name]],Table39[ADM1 EN],0))</f>
        <v>#N/A</v>
      </c>
      <c r="O188" s="66"/>
      <c r="P188" s="67" t="e">
        <f>INDEX(Admin3_Pcode,MATCH(Data[[#This Row],['#adm3 +name]],Admin3,0))</f>
        <v>#N/A</v>
      </c>
      <c r="Q188" s="67"/>
      <c r="R188" s="67"/>
      <c r="S188" s="65"/>
      <c r="T188" s="69"/>
      <c r="U188" s="69"/>
      <c r="V188" s="105"/>
      <c r="W188" s="4"/>
    </row>
    <row r="189" spans="1:23" s="14" customFormat="1">
      <c r="A189" s="34"/>
      <c r="B189" s="66"/>
      <c r="C189" s="65"/>
      <c r="D189" s="67"/>
      <c r="E189" s="34"/>
      <c r="F189" s="34"/>
      <c r="G189" s="67"/>
      <c r="H189" s="67"/>
      <c r="I189" s="67" t="e">
        <f>INDEX(Indicators[Code Indicator],MATCH(H189,Indicators[Indicator],0))</f>
        <v>#N/A</v>
      </c>
      <c r="J189" s="67"/>
      <c r="K189" s="67"/>
      <c r="L189" s="67"/>
      <c r="M189" s="67"/>
      <c r="N189" s="67" t="e">
        <f>INDEX(Table39[ADM1 PCODE],MATCH(Data[[#This Row],['#adm1 +name]],Table39[ADM1 EN],0))</f>
        <v>#N/A</v>
      </c>
      <c r="O189" s="66"/>
      <c r="P189" s="67" t="e">
        <f>INDEX(Admin3_Pcode,MATCH(Data[[#This Row],['#adm3 +name]],Admin3,0))</f>
        <v>#N/A</v>
      </c>
      <c r="Q189" s="67"/>
      <c r="R189" s="67"/>
      <c r="S189" s="65"/>
      <c r="T189" s="69"/>
      <c r="U189" s="69"/>
      <c r="V189" s="105"/>
      <c r="W189" s="4"/>
    </row>
    <row r="190" spans="1:23" s="14" customFormat="1">
      <c r="A190" s="34"/>
      <c r="B190" s="66"/>
      <c r="C190" s="65"/>
      <c r="D190" s="67"/>
      <c r="E190" s="34"/>
      <c r="F190" s="34"/>
      <c r="G190" s="67"/>
      <c r="H190" s="67"/>
      <c r="I190" s="67" t="e">
        <f>INDEX(Indicators[Code Indicator],MATCH(H190,Indicators[Indicator],0))</f>
        <v>#N/A</v>
      </c>
      <c r="J190" s="67"/>
      <c r="K190" s="67"/>
      <c r="L190" s="67"/>
      <c r="M190" s="67"/>
      <c r="N190" s="67" t="e">
        <f>INDEX(Table39[ADM1 PCODE],MATCH(Data[[#This Row],['#adm1 +name]],Table39[ADM1 EN],0))</f>
        <v>#N/A</v>
      </c>
      <c r="O190" s="66"/>
      <c r="P190" s="67" t="e">
        <f>INDEX(Admin3_Pcode,MATCH(Data[[#This Row],['#adm3 +name]],Admin3,0))</f>
        <v>#N/A</v>
      </c>
      <c r="Q190" s="67"/>
      <c r="R190" s="67"/>
      <c r="S190" s="65"/>
      <c r="T190" s="69"/>
      <c r="U190" s="69"/>
      <c r="V190" s="105"/>
      <c r="W190" s="4"/>
    </row>
    <row r="191" spans="1:23" s="14" customFormat="1">
      <c r="A191" s="34"/>
      <c r="B191" s="66"/>
      <c r="C191" s="65"/>
      <c r="D191" s="67"/>
      <c r="E191" s="34"/>
      <c r="F191" s="34"/>
      <c r="G191" s="67"/>
      <c r="H191" s="67"/>
      <c r="I191" s="67" t="e">
        <f>INDEX(Indicators[Code Indicator],MATCH(H191,Indicators[Indicator],0))</f>
        <v>#N/A</v>
      </c>
      <c r="J191" s="67"/>
      <c r="K191" s="67"/>
      <c r="L191" s="67"/>
      <c r="M191" s="67"/>
      <c r="N191" s="67" t="e">
        <f>INDEX(Table39[ADM1 PCODE],MATCH(Data[[#This Row],['#adm1 +name]],Table39[ADM1 EN],0))</f>
        <v>#N/A</v>
      </c>
      <c r="O191" s="66"/>
      <c r="P191" s="67" t="e">
        <f>INDEX(Admin3_Pcode,MATCH(Data[[#This Row],['#adm3 +name]],Admin3,0))</f>
        <v>#N/A</v>
      </c>
      <c r="Q191" s="67"/>
      <c r="R191" s="67"/>
      <c r="S191" s="65"/>
      <c r="T191" s="69"/>
      <c r="U191" s="69"/>
      <c r="V191" s="105"/>
      <c r="W191" s="4"/>
    </row>
    <row r="192" spans="1:23" s="14" customFormat="1">
      <c r="A192" s="34"/>
      <c r="B192" s="66"/>
      <c r="C192" s="65"/>
      <c r="D192" s="67"/>
      <c r="E192" s="34"/>
      <c r="F192" s="34"/>
      <c r="G192" s="67"/>
      <c r="H192" s="67"/>
      <c r="I192" s="67" t="e">
        <f>INDEX(Indicators[Code Indicator],MATCH(H192,Indicators[Indicator],0))</f>
        <v>#N/A</v>
      </c>
      <c r="J192" s="67"/>
      <c r="K192" s="67"/>
      <c r="L192" s="67"/>
      <c r="M192" s="67"/>
      <c r="N192" s="67" t="e">
        <f>INDEX(Table39[ADM1 PCODE],MATCH(Data[[#This Row],['#adm1 +name]],Table39[ADM1 EN],0))</f>
        <v>#N/A</v>
      </c>
      <c r="O192" s="66"/>
      <c r="P192" s="67" t="e">
        <f>INDEX(Admin3_Pcode,MATCH(Data[[#This Row],['#adm3 +name]],Admin3,0))</f>
        <v>#N/A</v>
      </c>
      <c r="Q192" s="67"/>
      <c r="R192" s="67"/>
      <c r="S192" s="65"/>
      <c r="T192" s="69"/>
      <c r="U192" s="69"/>
      <c r="V192" s="105"/>
      <c r="W192" s="4"/>
    </row>
    <row r="193" spans="1:23" s="14" customFormat="1">
      <c r="A193" s="34"/>
      <c r="B193" s="66"/>
      <c r="C193" s="65"/>
      <c r="D193" s="67"/>
      <c r="E193" s="34"/>
      <c r="F193" s="34"/>
      <c r="G193" s="67"/>
      <c r="H193" s="67"/>
      <c r="I193" s="67" t="e">
        <f>INDEX(Indicators[Code Indicator],MATCH(H193,Indicators[Indicator],0))</f>
        <v>#N/A</v>
      </c>
      <c r="J193" s="67"/>
      <c r="K193" s="67"/>
      <c r="L193" s="67"/>
      <c r="M193" s="67"/>
      <c r="N193" s="67" t="e">
        <f>INDEX(Table39[ADM1 PCODE],MATCH(Data[[#This Row],['#adm1 +name]],Table39[ADM1 EN],0))</f>
        <v>#N/A</v>
      </c>
      <c r="O193" s="66"/>
      <c r="P193" s="67" t="e">
        <f>INDEX(Admin3_Pcode,MATCH(Data[[#This Row],['#adm3 +name]],Admin3,0))</f>
        <v>#N/A</v>
      </c>
      <c r="Q193" s="67"/>
      <c r="R193" s="67"/>
      <c r="S193" s="65"/>
      <c r="T193" s="69"/>
      <c r="U193" s="69"/>
      <c r="V193" s="105"/>
      <c r="W193" s="4"/>
    </row>
    <row r="194" spans="1:23" s="14" customFormat="1">
      <c r="A194" s="34"/>
      <c r="B194" s="66"/>
      <c r="C194" s="65"/>
      <c r="D194" s="67"/>
      <c r="E194" s="34"/>
      <c r="F194" s="34"/>
      <c r="G194" s="67"/>
      <c r="H194" s="67"/>
      <c r="I194" s="67" t="e">
        <f>INDEX(Indicators[Code Indicator],MATCH(H194,Indicators[Indicator],0))</f>
        <v>#N/A</v>
      </c>
      <c r="J194" s="67"/>
      <c r="K194" s="67"/>
      <c r="L194" s="67"/>
      <c r="M194" s="67"/>
      <c r="N194" s="67" t="e">
        <f>INDEX(Table39[ADM1 PCODE],MATCH(Data[[#This Row],['#adm1 +name]],Table39[ADM1 EN],0))</f>
        <v>#N/A</v>
      </c>
      <c r="O194" s="66"/>
      <c r="P194" s="67" t="e">
        <f>INDEX(Admin3_Pcode,MATCH(Data[[#This Row],['#adm3 +name]],Admin3,0))</f>
        <v>#N/A</v>
      </c>
      <c r="Q194" s="67"/>
      <c r="R194" s="67"/>
      <c r="S194" s="65"/>
      <c r="T194" s="69"/>
      <c r="U194" s="69"/>
      <c r="V194" s="105"/>
      <c r="W194" s="4"/>
    </row>
    <row r="195" spans="1:23" s="14" customFormat="1">
      <c r="A195" s="34"/>
      <c r="B195" s="66"/>
      <c r="C195" s="65"/>
      <c r="D195" s="67"/>
      <c r="E195" s="34"/>
      <c r="F195" s="34"/>
      <c r="G195" s="67"/>
      <c r="H195" s="67"/>
      <c r="I195" s="67" t="e">
        <f>INDEX(Indicators[Code Indicator],MATCH(H195,Indicators[Indicator],0))</f>
        <v>#N/A</v>
      </c>
      <c r="J195" s="67"/>
      <c r="K195" s="67"/>
      <c r="L195" s="67"/>
      <c r="M195" s="67"/>
      <c r="N195" s="67" t="e">
        <f>INDEX(Table39[ADM1 PCODE],MATCH(Data[[#This Row],['#adm1 +name]],Table39[ADM1 EN],0))</f>
        <v>#N/A</v>
      </c>
      <c r="O195" s="66"/>
      <c r="P195" s="67" t="e">
        <f>INDEX(Admin3_Pcode,MATCH(Data[[#This Row],['#adm3 +name]],Admin3,0))</f>
        <v>#N/A</v>
      </c>
      <c r="Q195" s="67"/>
      <c r="R195" s="67"/>
      <c r="S195" s="65"/>
      <c r="T195" s="69"/>
      <c r="U195" s="69"/>
      <c r="V195" s="105"/>
      <c r="W195" s="4"/>
    </row>
    <row r="196" spans="1:23" s="14" customFormat="1">
      <c r="A196" s="34"/>
      <c r="B196" s="66"/>
      <c r="C196" s="65"/>
      <c r="D196" s="67"/>
      <c r="E196" s="34"/>
      <c r="F196" s="34"/>
      <c r="G196" s="67"/>
      <c r="H196" s="67"/>
      <c r="I196" s="67" t="e">
        <f>INDEX(Indicators[Code Indicator],MATCH(H196,Indicators[Indicator],0))</f>
        <v>#N/A</v>
      </c>
      <c r="J196" s="67"/>
      <c r="K196" s="67"/>
      <c r="L196" s="67"/>
      <c r="M196" s="67"/>
      <c r="N196" s="67" t="e">
        <f>INDEX(Table39[ADM1 PCODE],MATCH(Data[[#This Row],['#adm1 +name]],Table39[ADM1 EN],0))</f>
        <v>#N/A</v>
      </c>
      <c r="O196" s="66"/>
      <c r="P196" s="67" t="e">
        <f>INDEX(Admin3_Pcode,MATCH(Data[[#This Row],['#adm3 +name]],Admin3,0))</f>
        <v>#N/A</v>
      </c>
      <c r="Q196" s="67"/>
      <c r="R196" s="67"/>
      <c r="S196" s="65"/>
      <c r="T196" s="69"/>
      <c r="U196" s="69"/>
      <c r="V196" s="105"/>
      <c r="W196" s="4"/>
    </row>
    <row r="197" spans="1:23" s="14" customFormat="1">
      <c r="A197" s="34"/>
      <c r="B197" s="66"/>
      <c r="C197" s="65"/>
      <c r="D197" s="67"/>
      <c r="E197" s="34"/>
      <c r="F197" s="34"/>
      <c r="G197" s="67"/>
      <c r="H197" s="67"/>
      <c r="I197" s="67" t="e">
        <f>INDEX(Indicators[Code Indicator],MATCH(H197,Indicators[Indicator],0))</f>
        <v>#N/A</v>
      </c>
      <c r="J197" s="67"/>
      <c r="K197" s="67"/>
      <c r="L197" s="67"/>
      <c r="M197" s="67"/>
      <c r="N197" s="67" t="e">
        <f>INDEX(Table39[ADM1 PCODE],MATCH(Data[[#This Row],['#adm1 +name]],Table39[ADM1 EN],0))</f>
        <v>#N/A</v>
      </c>
      <c r="O197" s="66"/>
      <c r="P197" s="67" t="e">
        <f>INDEX(Admin3_Pcode,MATCH(Data[[#This Row],['#adm3 +name]],Admin3,0))</f>
        <v>#N/A</v>
      </c>
      <c r="Q197" s="67"/>
      <c r="R197" s="67"/>
      <c r="S197" s="65"/>
      <c r="T197" s="69"/>
      <c r="U197" s="69"/>
      <c r="V197" s="105"/>
      <c r="W197" s="4"/>
    </row>
    <row r="198" spans="1:23" s="14" customFormat="1">
      <c r="A198" s="34"/>
      <c r="B198" s="66"/>
      <c r="C198" s="65"/>
      <c r="D198" s="67"/>
      <c r="E198" s="34"/>
      <c r="F198" s="34"/>
      <c r="G198" s="67"/>
      <c r="H198" s="67"/>
      <c r="I198" s="67" t="e">
        <f>INDEX(Indicators[Code Indicator],MATCH(H198,Indicators[Indicator],0))</f>
        <v>#N/A</v>
      </c>
      <c r="J198" s="67"/>
      <c r="K198" s="67"/>
      <c r="L198" s="67"/>
      <c r="M198" s="67"/>
      <c r="N198" s="67" t="e">
        <f>INDEX(Table39[ADM1 PCODE],MATCH(Data[[#This Row],['#adm1 +name]],Table39[ADM1 EN],0))</f>
        <v>#N/A</v>
      </c>
      <c r="O198" s="66"/>
      <c r="P198" s="67" t="e">
        <f>INDEX(Admin3_Pcode,MATCH(Data[[#This Row],['#adm3 +name]],Admin3,0))</f>
        <v>#N/A</v>
      </c>
      <c r="Q198" s="67"/>
      <c r="R198" s="67"/>
      <c r="S198" s="65"/>
      <c r="T198" s="69"/>
      <c r="U198" s="69"/>
      <c r="V198" s="105"/>
      <c r="W198" s="4"/>
    </row>
    <row r="199" spans="1:23" s="14" customFormat="1">
      <c r="A199" s="34"/>
      <c r="B199" s="66"/>
      <c r="C199" s="65"/>
      <c r="D199" s="67"/>
      <c r="E199" s="34"/>
      <c r="F199" s="34"/>
      <c r="G199" s="67"/>
      <c r="H199" s="67"/>
      <c r="I199" s="67" t="e">
        <f>INDEX(Indicators[Code Indicator],MATCH(H199,Indicators[Indicator],0))</f>
        <v>#N/A</v>
      </c>
      <c r="J199" s="67"/>
      <c r="K199" s="67"/>
      <c r="L199" s="67"/>
      <c r="M199" s="67"/>
      <c r="N199" s="67" t="e">
        <f>INDEX(Table39[ADM1 PCODE],MATCH(Data[[#This Row],['#adm1 +name]],Table39[ADM1 EN],0))</f>
        <v>#N/A</v>
      </c>
      <c r="O199" s="66"/>
      <c r="P199" s="67" t="e">
        <f>INDEX(Admin3_Pcode,MATCH(Data[[#This Row],['#adm3 +name]],Admin3,0))</f>
        <v>#N/A</v>
      </c>
      <c r="Q199" s="67"/>
      <c r="R199" s="67"/>
      <c r="S199" s="65"/>
      <c r="T199" s="69"/>
      <c r="U199" s="69"/>
      <c r="V199" s="105"/>
      <c r="W199" s="4"/>
    </row>
    <row r="200" spans="1:23" s="14" customFormat="1">
      <c r="A200" s="34"/>
      <c r="B200" s="66"/>
      <c r="C200" s="65"/>
      <c r="D200" s="67"/>
      <c r="E200" s="34"/>
      <c r="F200" s="34"/>
      <c r="G200" s="67"/>
      <c r="H200" s="67"/>
      <c r="I200" s="67" t="e">
        <f>INDEX(Indicators[Code Indicator],MATCH(H200,Indicators[Indicator],0))</f>
        <v>#N/A</v>
      </c>
      <c r="J200" s="67"/>
      <c r="K200" s="67"/>
      <c r="L200" s="67"/>
      <c r="M200" s="67"/>
      <c r="N200" s="67" t="e">
        <f>INDEX(Table39[ADM1 PCODE],MATCH(Data[[#This Row],['#adm1 +name]],Table39[ADM1 EN],0))</f>
        <v>#N/A</v>
      </c>
      <c r="O200" s="66"/>
      <c r="P200" s="67" t="e">
        <f>INDEX(Admin3_Pcode,MATCH(Data[[#This Row],['#adm3 +name]],Admin3,0))</f>
        <v>#N/A</v>
      </c>
      <c r="Q200" s="67"/>
      <c r="R200" s="67"/>
      <c r="S200" s="65"/>
      <c r="T200" s="69"/>
      <c r="U200" s="69"/>
      <c r="V200" s="105"/>
      <c r="W200" s="4"/>
    </row>
    <row r="201" spans="1:23" s="14" customFormat="1">
      <c r="A201" s="34"/>
      <c r="B201" s="66"/>
      <c r="C201" s="65"/>
      <c r="D201" s="67"/>
      <c r="E201" s="34"/>
      <c r="F201" s="34"/>
      <c r="G201" s="67"/>
      <c r="H201" s="67"/>
      <c r="I201" s="67" t="e">
        <f>INDEX(Indicators[Code Indicator],MATCH(H201,Indicators[Indicator],0))</f>
        <v>#N/A</v>
      </c>
      <c r="J201" s="67"/>
      <c r="K201" s="67"/>
      <c r="L201" s="67"/>
      <c r="M201" s="67"/>
      <c r="N201" s="67" t="e">
        <f>INDEX(Table39[ADM1 PCODE],MATCH(Data[[#This Row],['#adm1 +name]],Table39[ADM1 EN],0))</f>
        <v>#N/A</v>
      </c>
      <c r="O201" s="66"/>
      <c r="P201" s="67" t="e">
        <f>INDEX(Admin3_Pcode,MATCH(Data[[#This Row],['#adm3 +name]],Admin3,0))</f>
        <v>#N/A</v>
      </c>
      <c r="Q201" s="67"/>
      <c r="R201" s="67"/>
      <c r="S201" s="65"/>
      <c r="T201" s="69"/>
      <c r="U201" s="69"/>
      <c r="V201" s="105"/>
      <c r="W201" s="4"/>
    </row>
    <row r="202" spans="1:23" s="14" customFormat="1">
      <c r="A202" s="34"/>
      <c r="B202" s="66"/>
      <c r="C202" s="65"/>
      <c r="D202" s="67"/>
      <c r="E202" s="34"/>
      <c r="F202" s="34"/>
      <c r="G202" s="67"/>
      <c r="H202" s="67"/>
      <c r="I202" s="67" t="e">
        <f>INDEX(Indicators[Code Indicator],MATCH(H202,Indicators[Indicator],0))</f>
        <v>#N/A</v>
      </c>
      <c r="J202" s="67"/>
      <c r="K202" s="67"/>
      <c r="L202" s="67"/>
      <c r="M202" s="67"/>
      <c r="N202" s="67" t="e">
        <f>INDEX(Table39[ADM1 PCODE],MATCH(Data[[#This Row],['#adm1 +name]],Table39[ADM1 EN],0))</f>
        <v>#N/A</v>
      </c>
      <c r="O202" s="66"/>
      <c r="P202" s="67" t="e">
        <f>INDEX(Admin3_Pcode,MATCH(Data[[#This Row],['#adm3 +name]],Admin3,0))</f>
        <v>#N/A</v>
      </c>
      <c r="Q202" s="67"/>
      <c r="R202" s="67"/>
      <c r="S202" s="65"/>
      <c r="T202" s="69"/>
      <c r="U202" s="69"/>
      <c r="V202" s="105"/>
      <c r="W202" s="4"/>
    </row>
    <row r="203" spans="1:23" s="14" customFormat="1">
      <c r="A203" s="34"/>
      <c r="B203" s="66"/>
      <c r="C203" s="65"/>
      <c r="D203" s="67"/>
      <c r="E203" s="34"/>
      <c r="F203" s="34"/>
      <c r="G203" s="67"/>
      <c r="H203" s="67"/>
      <c r="I203" s="67" t="e">
        <f>INDEX(Indicators[Code Indicator],MATCH(H203,Indicators[Indicator],0))</f>
        <v>#N/A</v>
      </c>
      <c r="J203" s="67"/>
      <c r="K203" s="67"/>
      <c r="L203" s="67"/>
      <c r="M203" s="67"/>
      <c r="N203" s="67" t="e">
        <f>INDEX(Table39[ADM1 PCODE],MATCH(Data[[#This Row],['#adm1 +name]],Table39[ADM1 EN],0))</f>
        <v>#N/A</v>
      </c>
      <c r="O203" s="66"/>
      <c r="P203" s="67" t="e">
        <f>INDEX(Admin3_Pcode,MATCH(Data[[#This Row],['#adm3 +name]],Admin3,0))</f>
        <v>#N/A</v>
      </c>
      <c r="Q203" s="67"/>
      <c r="R203" s="67"/>
      <c r="S203" s="65"/>
      <c r="T203" s="69"/>
      <c r="U203" s="69"/>
      <c r="V203" s="105"/>
      <c r="W203" s="4"/>
    </row>
    <row r="204" spans="1:23" s="14" customFormat="1">
      <c r="A204" s="34"/>
      <c r="B204" s="66"/>
      <c r="C204" s="65"/>
      <c r="D204" s="67"/>
      <c r="E204" s="34"/>
      <c r="F204" s="34"/>
      <c r="G204" s="67"/>
      <c r="H204" s="67"/>
      <c r="I204" s="67" t="e">
        <f>INDEX(Indicators[Code Indicator],MATCH(H204,Indicators[Indicator],0))</f>
        <v>#N/A</v>
      </c>
      <c r="J204" s="67"/>
      <c r="K204" s="67"/>
      <c r="L204" s="67"/>
      <c r="M204" s="67"/>
      <c r="N204" s="67" t="e">
        <f>INDEX(Table39[ADM1 PCODE],MATCH(Data[[#This Row],['#adm1 +name]],Table39[ADM1 EN],0))</f>
        <v>#N/A</v>
      </c>
      <c r="O204" s="66"/>
      <c r="P204" s="67" t="e">
        <f>INDEX(Admin3_Pcode,MATCH(Data[[#This Row],['#adm3 +name]],Admin3,0))</f>
        <v>#N/A</v>
      </c>
      <c r="Q204" s="67"/>
      <c r="R204" s="67"/>
      <c r="S204" s="65"/>
      <c r="T204" s="69"/>
      <c r="U204" s="69"/>
      <c r="V204" s="105"/>
      <c r="W204" s="4"/>
    </row>
    <row r="205" spans="1:23" s="14" customFormat="1">
      <c r="A205" s="34"/>
      <c r="B205" s="66"/>
      <c r="C205" s="65"/>
      <c r="D205" s="67"/>
      <c r="E205" s="34"/>
      <c r="F205" s="34"/>
      <c r="G205" s="67"/>
      <c r="H205" s="67"/>
      <c r="I205" s="67" t="e">
        <f>INDEX(Indicators[Code Indicator],MATCH(H205,Indicators[Indicator],0))</f>
        <v>#N/A</v>
      </c>
      <c r="J205" s="67"/>
      <c r="K205" s="67"/>
      <c r="L205" s="67"/>
      <c r="M205" s="67"/>
      <c r="N205" s="67" t="e">
        <f>INDEX(Table39[ADM1 PCODE],MATCH(Data[[#This Row],['#adm1 +name]],Table39[ADM1 EN],0))</f>
        <v>#N/A</v>
      </c>
      <c r="O205" s="66"/>
      <c r="P205" s="67" t="e">
        <f>INDEX(Admin3_Pcode,MATCH(Data[[#This Row],['#adm3 +name]],Admin3,0))</f>
        <v>#N/A</v>
      </c>
      <c r="Q205" s="67"/>
      <c r="R205" s="67"/>
      <c r="S205" s="65"/>
      <c r="T205" s="69"/>
      <c r="U205" s="69"/>
      <c r="V205" s="105"/>
      <c r="W205" s="4"/>
    </row>
    <row r="206" spans="1:23" s="14" customFormat="1">
      <c r="A206" s="34"/>
      <c r="B206" s="66"/>
      <c r="C206" s="65"/>
      <c r="D206" s="67"/>
      <c r="E206" s="34"/>
      <c r="F206" s="34"/>
      <c r="G206" s="67"/>
      <c r="H206" s="67"/>
      <c r="I206" s="67" t="e">
        <f>INDEX(Indicators[Code Indicator],MATCH(H206,Indicators[Indicator],0))</f>
        <v>#N/A</v>
      </c>
      <c r="J206" s="67"/>
      <c r="K206" s="67"/>
      <c r="L206" s="67"/>
      <c r="M206" s="67"/>
      <c r="N206" s="67" t="e">
        <f>INDEX(Table39[ADM1 PCODE],MATCH(Data[[#This Row],['#adm1 +name]],Table39[ADM1 EN],0))</f>
        <v>#N/A</v>
      </c>
      <c r="O206" s="66"/>
      <c r="P206" s="67" t="e">
        <f>INDEX(Admin3_Pcode,MATCH(Data[[#This Row],['#adm3 +name]],Admin3,0))</f>
        <v>#N/A</v>
      </c>
      <c r="Q206" s="67"/>
      <c r="R206" s="67"/>
      <c r="S206" s="65"/>
      <c r="T206" s="69"/>
      <c r="U206" s="69"/>
      <c r="V206" s="105"/>
      <c r="W206" s="4"/>
    </row>
    <row r="207" spans="1:23" s="14" customFormat="1">
      <c r="A207" s="34"/>
      <c r="B207" s="66"/>
      <c r="C207" s="65"/>
      <c r="D207" s="67"/>
      <c r="E207" s="34"/>
      <c r="F207" s="34"/>
      <c r="G207" s="67"/>
      <c r="H207" s="67"/>
      <c r="I207" s="67" t="e">
        <f>INDEX(Indicators[Code Indicator],MATCH(H207,Indicators[Indicator],0))</f>
        <v>#N/A</v>
      </c>
      <c r="J207" s="67"/>
      <c r="K207" s="67"/>
      <c r="L207" s="67"/>
      <c r="M207" s="67"/>
      <c r="N207" s="67" t="e">
        <f>INDEX(Table39[ADM1 PCODE],MATCH(Data[[#This Row],['#adm1 +name]],Table39[ADM1 EN],0))</f>
        <v>#N/A</v>
      </c>
      <c r="O207" s="66"/>
      <c r="P207" s="67" t="e">
        <f>INDEX(Admin3_Pcode,MATCH(Data[[#This Row],['#adm3 +name]],Admin3,0))</f>
        <v>#N/A</v>
      </c>
      <c r="Q207" s="67"/>
      <c r="R207" s="67"/>
      <c r="S207" s="65"/>
      <c r="T207" s="69"/>
      <c r="U207" s="69"/>
      <c r="V207" s="105"/>
      <c r="W207" s="4"/>
    </row>
    <row r="208" spans="1:23" s="14" customFormat="1">
      <c r="A208" s="34"/>
      <c r="B208" s="66"/>
      <c r="C208" s="65"/>
      <c r="D208" s="67"/>
      <c r="E208" s="34"/>
      <c r="F208" s="34"/>
      <c r="G208" s="67"/>
      <c r="H208" s="67"/>
      <c r="I208" s="67" t="e">
        <f>INDEX(Indicators[Code Indicator],MATCH(H208,Indicators[Indicator],0))</f>
        <v>#N/A</v>
      </c>
      <c r="J208" s="67"/>
      <c r="K208" s="67"/>
      <c r="L208" s="67"/>
      <c r="M208" s="67"/>
      <c r="N208" s="67" t="e">
        <f>INDEX(Table39[ADM1 PCODE],MATCH(Data[[#This Row],['#adm1 +name]],Table39[ADM1 EN],0))</f>
        <v>#N/A</v>
      </c>
      <c r="O208" s="66"/>
      <c r="P208" s="67" t="e">
        <f>INDEX(Admin3_Pcode,MATCH(Data[[#This Row],['#adm3 +name]],Admin3,0))</f>
        <v>#N/A</v>
      </c>
      <c r="Q208" s="67"/>
      <c r="R208" s="67"/>
      <c r="S208" s="65"/>
      <c r="T208" s="69"/>
      <c r="U208" s="69"/>
      <c r="V208" s="105"/>
      <c r="W208" s="4"/>
    </row>
    <row r="209" spans="1:23" s="14" customFormat="1">
      <c r="A209" s="34"/>
      <c r="B209" s="66"/>
      <c r="C209" s="65"/>
      <c r="D209" s="67"/>
      <c r="E209" s="34"/>
      <c r="F209" s="34"/>
      <c r="G209" s="67"/>
      <c r="H209" s="67"/>
      <c r="I209" s="67" t="e">
        <f>INDEX(Indicators[Code Indicator],MATCH(H209,Indicators[Indicator],0))</f>
        <v>#N/A</v>
      </c>
      <c r="J209" s="67"/>
      <c r="K209" s="67"/>
      <c r="L209" s="67"/>
      <c r="M209" s="67"/>
      <c r="N209" s="67" t="e">
        <f>INDEX(Table39[ADM1 PCODE],MATCH(Data[[#This Row],['#adm1 +name]],Table39[ADM1 EN],0))</f>
        <v>#N/A</v>
      </c>
      <c r="O209" s="66"/>
      <c r="P209" s="67" t="e">
        <f>INDEX(Admin3_Pcode,MATCH(Data[[#This Row],['#adm3 +name]],Admin3,0))</f>
        <v>#N/A</v>
      </c>
      <c r="Q209" s="67"/>
      <c r="R209" s="67"/>
      <c r="S209" s="65"/>
      <c r="T209" s="69"/>
      <c r="U209" s="69"/>
      <c r="V209" s="105"/>
      <c r="W209" s="4"/>
    </row>
    <row r="210" spans="1:23" s="14" customFormat="1">
      <c r="A210" s="34"/>
      <c r="B210" s="66"/>
      <c r="C210" s="65"/>
      <c r="D210" s="67"/>
      <c r="E210" s="34"/>
      <c r="F210" s="34"/>
      <c r="G210" s="67"/>
      <c r="H210" s="67"/>
      <c r="I210" s="67" t="e">
        <f>INDEX(Indicators[Code Indicator],MATCH(H210,Indicators[Indicator],0))</f>
        <v>#N/A</v>
      </c>
      <c r="J210" s="67"/>
      <c r="K210" s="67"/>
      <c r="L210" s="67"/>
      <c r="M210" s="67"/>
      <c r="N210" s="67" t="e">
        <f>INDEX(Table39[ADM1 PCODE],MATCH(Data[[#This Row],['#adm1 +name]],Table39[ADM1 EN],0))</f>
        <v>#N/A</v>
      </c>
      <c r="O210" s="66"/>
      <c r="P210" s="67" t="e">
        <f>INDEX(Admin3_Pcode,MATCH(Data[[#This Row],['#adm3 +name]],Admin3,0))</f>
        <v>#N/A</v>
      </c>
      <c r="Q210" s="67"/>
      <c r="R210" s="67"/>
      <c r="S210" s="65"/>
      <c r="T210" s="69"/>
      <c r="U210" s="69"/>
      <c r="V210" s="105"/>
      <c r="W210" s="4"/>
    </row>
    <row r="211" spans="1:23" s="14" customFormat="1">
      <c r="A211" s="34"/>
      <c r="B211" s="66"/>
      <c r="C211" s="65"/>
      <c r="D211" s="67"/>
      <c r="E211" s="34"/>
      <c r="F211" s="34"/>
      <c r="G211" s="67"/>
      <c r="H211" s="67"/>
      <c r="I211" s="67" t="e">
        <f>INDEX(Indicators[Code Indicator],MATCH(H211,Indicators[Indicator],0))</f>
        <v>#N/A</v>
      </c>
      <c r="J211" s="67"/>
      <c r="K211" s="67"/>
      <c r="L211" s="67"/>
      <c r="M211" s="67"/>
      <c r="N211" s="67" t="e">
        <f>INDEX(Table39[ADM1 PCODE],MATCH(Data[[#This Row],['#adm1 +name]],Table39[ADM1 EN],0))</f>
        <v>#N/A</v>
      </c>
      <c r="O211" s="66"/>
      <c r="P211" s="67" t="e">
        <f>INDEX(Admin3_Pcode,MATCH(Data[[#This Row],['#adm3 +name]],Admin3,0))</f>
        <v>#N/A</v>
      </c>
      <c r="Q211" s="67"/>
      <c r="R211" s="67"/>
      <c r="S211" s="65"/>
      <c r="T211" s="69"/>
      <c r="U211" s="69"/>
      <c r="V211" s="105"/>
      <c r="W211" s="4"/>
    </row>
    <row r="212" spans="1:23" s="14" customFormat="1">
      <c r="A212" s="34"/>
      <c r="B212" s="66"/>
      <c r="C212" s="65"/>
      <c r="D212" s="67"/>
      <c r="E212" s="34"/>
      <c r="F212" s="34"/>
      <c r="G212" s="67"/>
      <c r="H212" s="67"/>
      <c r="I212" s="67" t="e">
        <f>INDEX(Indicators[Code Indicator],MATCH(H212,Indicators[Indicator],0))</f>
        <v>#N/A</v>
      </c>
      <c r="J212" s="67"/>
      <c r="K212" s="67"/>
      <c r="L212" s="67"/>
      <c r="M212" s="67"/>
      <c r="N212" s="67" t="e">
        <f>INDEX(Table39[ADM1 PCODE],MATCH(Data[[#This Row],['#adm1 +name]],Table39[ADM1 EN],0))</f>
        <v>#N/A</v>
      </c>
      <c r="O212" s="66"/>
      <c r="P212" s="67" t="e">
        <f>INDEX(Admin3_Pcode,MATCH(Data[[#This Row],['#adm3 +name]],Admin3,0))</f>
        <v>#N/A</v>
      </c>
      <c r="Q212" s="67"/>
      <c r="R212" s="67"/>
      <c r="S212" s="65"/>
      <c r="T212" s="69"/>
      <c r="U212" s="69"/>
      <c r="V212" s="105"/>
      <c r="W212" s="4"/>
    </row>
    <row r="213" spans="1:23" s="14" customFormat="1">
      <c r="A213" s="34"/>
      <c r="B213" s="66"/>
      <c r="C213" s="65"/>
      <c r="D213" s="67"/>
      <c r="E213" s="34"/>
      <c r="F213" s="34"/>
      <c r="G213" s="67"/>
      <c r="H213" s="67"/>
      <c r="I213" s="67" t="e">
        <f>INDEX(Indicators[Code Indicator],MATCH(H213,Indicators[Indicator],0))</f>
        <v>#N/A</v>
      </c>
      <c r="J213" s="67"/>
      <c r="K213" s="67"/>
      <c r="L213" s="67"/>
      <c r="M213" s="67"/>
      <c r="N213" s="67" t="e">
        <f>INDEX(Table39[ADM1 PCODE],MATCH(Data[[#This Row],['#adm1 +name]],Table39[ADM1 EN],0))</f>
        <v>#N/A</v>
      </c>
      <c r="O213" s="66"/>
      <c r="P213" s="67" t="e">
        <f>INDEX(Admin3_Pcode,MATCH(Data[[#This Row],['#adm3 +name]],Admin3,0))</f>
        <v>#N/A</v>
      </c>
      <c r="Q213" s="67"/>
      <c r="R213" s="67"/>
      <c r="S213" s="65"/>
      <c r="T213" s="69"/>
      <c r="U213" s="69"/>
      <c r="V213" s="105"/>
      <c r="W213" s="4"/>
    </row>
    <row r="214" spans="1:23" s="14" customFormat="1">
      <c r="A214" s="34"/>
      <c r="B214" s="66"/>
      <c r="C214" s="65"/>
      <c r="D214" s="67"/>
      <c r="E214" s="34"/>
      <c r="F214" s="34"/>
      <c r="G214" s="67"/>
      <c r="H214" s="67"/>
      <c r="I214" s="67" t="e">
        <f>INDEX(Indicators[Code Indicator],MATCH(H214,Indicators[Indicator],0))</f>
        <v>#N/A</v>
      </c>
      <c r="J214" s="67"/>
      <c r="K214" s="67"/>
      <c r="L214" s="67"/>
      <c r="M214" s="67"/>
      <c r="N214" s="67" t="e">
        <f>INDEX(Table39[ADM1 PCODE],MATCH(Data[[#This Row],['#adm1 +name]],Table39[ADM1 EN],0))</f>
        <v>#N/A</v>
      </c>
      <c r="O214" s="66"/>
      <c r="P214" s="67" t="e">
        <f>INDEX(Admin3_Pcode,MATCH(Data[[#This Row],['#adm3 +name]],Admin3,0))</f>
        <v>#N/A</v>
      </c>
      <c r="Q214" s="67"/>
      <c r="R214" s="67"/>
      <c r="S214" s="65"/>
      <c r="T214" s="69"/>
      <c r="U214" s="69"/>
      <c r="V214" s="105"/>
      <c r="W214" s="4"/>
    </row>
    <row r="215" spans="1:23" s="14" customFormat="1">
      <c r="A215" s="34"/>
      <c r="B215" s="66"/>
      <c r="C215" s="65"/>
      <c r="D215" s="67"/>
      <c r="E215" s="34"/>
      <c r="F215" s="34"/>
      <c r="G215" s="67"/>
      <c r="H215" s="67"/>
      <c r="I215" s="67" t="e">
        <f>INDEX(Indicators[Code Indicator],MATCH(H215,Indicators[Indicator],0))</f>
        <v>#N/A</v>
      </c>
      <c r="J215" s="67"/>
      <c r="K215" s="67"/>
      <c r="L215" s="67"/>
      <c r="M215" s="67"/>
      <c r="N215" s="67" t="e">
        <f>INDEX(Table39[ADM1 PCODE],MATCH(Data[[#This Row],['#adm1 +name]],Table39[ADM1 EN],0))</f>
        <v>#N/A</v>
      </c>
      <c r="O215" s="66"/>
      <c r="P215" s="67" t="e">
        <f>INDEX(Admin3_Pcode,MATCH(Data[[#This Row],['#adm3 +name]],Admin3,0))</f>
        <v>#N/A</v>
      </c>
      <c r="Q215" s="67"/>
      <c r="R215" s="67"/>
      <c r="S215" s="65"/>
      <c r="T215" s="69"/>
      <c r="U215" s="69"/>
      <c r="V215" s="105"/>
      <c r="W215" s="4"/>
    </row>
    <row r="216" spans="1:23" s="14" customFormat="1">
      <c r="A216" s="34"/>
      <c r="B216" s="66"/>
      <c r="C216" s="65"/>
      <c r="D216" s="67"/>
      <c r="E216" s="34"/>
      <c r="F216" s="34"/>
      <c r="G216" s="67"/>
      <c r="H216" s="67"/>
      <c r="I216" s="67" t="e">
        <f>INDEX(Indicators[Code Indicator],MATCH(H216,Indicators[Indicator],0))</f>
        <v>#N/A</v>
      </c>
      <c r="J216" s="67"/>
      <c r="K216" s="67"/>
      <c r="L216" s="67"/>
      <c r="M216" s="67"/>
      <c r="N216" s="67" t="e">
        <f>INDEX(Table39[ADM1 PCODE],MATCH(Data[[#This Row],['#adm1 +name]],Table39[ADM1 EN],0))</f>
        <v>#N/A</v>
      </c>
      <c r="O216" s="66"/>
      <c r="P216" s="67" t="e">
        <f>INDEX(Admin3_Pcode,MATCH(Data[[#This Row],['#adm3 +name]],Admin3,0))</f>
        <v>#N/A</v>
      </c>
      <c r="Q216" s="67"/>
      <c r="R216" s="67"/>
      <c r="S216" s="65"/>
      <c r="T216" s="69"/>
      <c r="U216" s="69"/>
      <c r="V216" s="105"/>
      <c r="W216" s="4"/>
    </row>
    <row r="217" spans="1:23" s="14" customFormat="1">
      <c r="A217" s="34"/>
      <c r="B217" s="66"/>
      <c r="C217" s="65"/>
      <c r="D217" s="67"/>
      <c r="E217" s="34"/>
      <c r="F217" s="34"/>
      <c r="G217" s="67"/>
      <c r="H217" s="67"/>
      <c r="I217" s="67" t="e">
        <f>INDEX(Indicators[Code Indicator],MATCH(H217,Indicators[Indicator],0))</f>
        <v>#N/A</v>
      </c>
      <c r="J217" s="67"/>
      <c r="K217" s="67"/>
      <c r="L217" s="67"/>
      <c r="M217" s="67"/>
      <c r="N217" s="67" t="e">
        <f>INDEX(Table39[ADM1 PCODE],MATCH(Data[[#This Row],['#adm1 +name]],Table39[ADM1 EN],0))</f>
        <v>#N/A</v>
      </c>
      <c r="O217" s="66"/>
      <c r="P217" s="67" t="e">
        <f>INDEX(Admin3_Pcode,MATCH(Data[[#This Row],['#adm3 +name]],Admin3,0))</f>
        <v>#N/A</v>
      </c>
      <c r="Q217" s="67"/>
      <c r="R217" s="67"/>
      <c r="S217" s="65"/>
      <c r="T217" s="69"/>
      <c r="U217" s="69"/>
      <c r="V217" s="105"/>
      <c r="W217" s="4"/>
    </row>
    <row r="218" spans="1:23" s="14" customFormat="1">
      <c r="A218" s="34"/>
      <c r="B218" s="66"/>
      <c r="C218" s="65"/>
      <c r="D218" s="67"/>
      <c r="E218" s="34"/>
      <c r="F218" s="34"/>
      <c r="G218" s="67"/>
      <c r="H218" s="67"/>
      <c r="I218" s="67" t="e">
        <f>INDEX(Indicators[Code Indicator],MATCH(H218,Indicators[Indicator],0))</f>
        <v>#N/A</v>
      </c>
      <c r="J218" s="67"/>
      <c r="K218" s="67"/>
      <c r="L218" s="67"/>
      <c r="M218" s="67"/>
      <c r="N218" s="67" t="e">
        <f>INDEX(Table39[ADM1 PCODE],MATCH(Data[[#This Row],['#adm1 +name]],Table39[ADM1 EN],0))</f>
        <v>#N/A</v>
      </c>
      <c r="O218" s="66"/>
      <c r="P218" s="67" t="e">
        <f>INDEX(Admin3_Pcode,MATCH(Data[[#This Row],['#adm3 +name]],Admin3,0))</f>
        <v>#N/A</v>
      </c>
      <c r="Q218" s="67"/>
      <c r="R218" s="67"/>
      <c r="S218" s="65"/>
      <c r="T218" s="69"/>
      <c r="U218" s="69"/>
      <c r="V218" s="105"/>
      <c r="W218" s="4"/>
    </row>
    <row r="219" spans="1:23" s="14" customFormat="1">
      <c r="A219" s="34"/>
      <c r="B219" s="66"/>
      <c r="C219" s="65"/>
      <c r="D219" s="67"/>
      <c r="E219" s="34"/>
      <c r="F219" s="34"/>
      <c r="G219" s="67"/>
      <c r="H219" s="67"/>
      <c r="I219" s="67" t="e">
        <f>INDEX(Indicators[Code Indicator],MATCH(H219,Indicators[Indicator],0))</f>
        <v>#N/A</v>
      </c>
      <c r="J219" s="67"/>
      <c r="K219" s="67"/>
      <c r="L219" s="67"/>
      <c r="M219" s="67"/>
      <c r="N219" s="67" t="e">
        <f>INDEX(Table39[ADM1 PCODE],MATCH(Data[[#This Row],['#adm1 +name]],Table39[ADM1 EN],0))</f>
        <v>#N/A</v>
      </c>
      <c r="O219" s="66"/>
      <c r="P219" s="67" t="e">
        <f>INDEX(Admin3_Pcode,MATCH(Data[[#This Row],['#adm3 +name]],Admin3,0))</f>
        <v>#N/A</v>
      </c>
      <c r="Q219" s="67"/>
      <c r="R219" s="67"/>
      <c r="S219" s="65"/>
      <c r="T219" s="69"/>
      <c r="U219" s="69"/>
      <c r="V219" s="105"/>
      <c r="W219" s="4"/>
    </row>
    <row r="220" spans="1:23" s="14" customFormat="1">
      <c r="A220" s="34"/>
      <c r="B220" s="66"/>
      <c r="C220" s="65"/>
      <c r="D220" s="67"/>
      <c r="E220" s="34"/>
      <c r="F220" s="34"/>
      <c r="G220" s="67"/>
      <c r="H220" s="67"/>
      <c r="I220" s="67" t="e">
        <f>INDEX(Indicators[Code Indicator],MATCH(H220,Indicators[Indicator],0))</f>
        <v>#N/A</v>
      </c>
      <c r="J220" s="67"/>
      <c r="K220" s="67"/>
      <c r="L220" s="67"/>
      <c r="M220" s="67"/>
      <c r="N220" s="67" t="e">
        <f>INDEX(Table39[ADM1 PCODE],MATCH(Data[[#This Row],['#adm1 +name]],Table39[ADM1 EN],0))</f>
        <v>#N/A</v>
      </c>
      <c r="O220" s="66"/>
      <c r="P220" s="67" t="e">
        <f>INDEX(Admin3_Pcode,MATCH(Data[[#This Row],['#adm3 +name]],Admin3,0))</f>
        <v>#N/A</v>
      </c>
      <c r="Q220" s="67"/>
      <c r="R220" s="67"/>
      <c r="S220" s="65"/>
      <c r="T220" s="69"/>
      <c r="U220" s="69"/>
      <c r="V220" s="105"/>
      <c r="W220" s="4"/>
    </row>
    <row r="221" spans="1:23" s="14" customFormat="1">
      <c r="A221" s="34"/>
      <c r="B221" s="66"/>
      <c r="C221" s="65"/>
      <c r="D221" s="67"/>
      <c r="E221" s="34"/>
      <c r="F221" s="34"/>
      <c r="G221" s="67"/>
      <c r="H221" s="67"/>
      <c r="I221" s="67" t="e">
        <f>INDEX(Indicators[Code Indicator],MATCH(H221,Indicators[Indicator],0))</f>
        <v>#N/A</v>
      </c>
      <c r="J221" s="67"/>
      <c r="K221" s="67"/>
      <c r="L221" s="67"/>
      <c r="M221" s="67"/>
      <c r="N221" s="67" t="e">
        <f>INDEX(Table39[ADM1 PCODE],MATCH(Data[[#This Row],['#adm1 +name]],Table39[ADM1 EN],0))</f>
        <v>#N/A</v>
      </c>
      <c r="O221" s="66"/>
      <c r="P221" s="67" t="e">
        <f>INDEX(Admin3_Pcode,MATCH(Data[[#This Row],['#adm3 +name]],Admin3,0))</f>
        <v>#N/A</v>
      </c>
      <c r="Q221" s="67"/>
      <c r="R221" s="67"/>
      <c r="S221" s="65"/>
      <c r="T221" s="69"/>
      <c r="U221" s="69"/>
      <c r="V221" s="105"/>
      <c r="W221" s="4"/>
    </row>
    <row r="222" spans="1:23" s="14" customFormat="1">
      <c r="A222" s="34"/>
      <c r="B222" s="66"/>
      <c r="C222" s="65"/>
      <c r="D222" s="67"/>
      <c r="E222" s="34"/>
      <c r="F222" s="34"/>
      <c r="G222" s="67"/>
      <c r="H222" s="67"/>
      <c r="I222" s="67" t="e">
        <f>INDEX(Indicators[Code Indicator],MATCH(H222,Indicators[Indicator],0))</f>
        <v>#N/A</v>
      </c>
      <c r="J222" s="67"/>
      <c r="K222" s="67"/>
      <c r="L222" s="67"/>
      <c r="M222" s="67"/>
      <c r="N222" s="67" t="e">
        <f>INDEX(Table39[ADM1 PCODE],MATCH(Data[[#This Row],['#adm1 +name]],Table39[ADM1 EN],0))</f>
        <v>#N/A</v>
      </c>
      <c r="O222" s="66"/>
      <c r="P222" s="67" t="e">
        <f>INDEX(Admin3_Pcode,MATCH(Data[[#This Row],['#adm3 +name]],Admin3,0))</f>
        <v>#N/A</v>
      </c>
      <c r="Q222" s="67"/>
      <c r="R222" s="67"/>
      <c r="S222" s="65"/>
      <c r="T222" s="69"/>
      <c r="U222" s="69"/>
      <c r="V222" s="105"/>
      <c r="W222" s="4"/>
    </row>
    <row r="223" spans="1:23" s="14" customFormat="1">
      <c r="A223" s="34"/>
      <c r="B223" s="66"/>
      <c r="C223" s="65"/>
      <c r="D223" s="67"/>
      <c r="E223" s="34"/>
      <c r="F223" s="34"/>
      <c r="G223" s="67"/>
      <c r="H223" s="67"/>
      <c r="I223" s="67" t="e">
        <f>INDEX(Indicators[Code Indicator],MATCH(H223,Indicators[Indicator],0))</f>
        <v>#N/A</v>
      </c>
      <c r="J223" s="67"/>
      <c r="K223" s="67"/>
      <c r="L223" s="67"/>
      <c r="M223" s="67"/>
      <c r="N223" s="67" t="e">
        <f>INDEX(Table39[ADM1 PCODE],MATCH(Data[[#This Row],['#adm1 +name]],Table39[ADM1 EN],0))</f>
        <v>#N/A</v>
      </c>
      <c r="O223" s="66"/>
      <c r="P223" s="67" t="e">
        <f>INDEX(Admin3_Pcode,MATCH(Data[[#This Row],['#adm3 +name]],Admin3,0))</f>
        <v>#N/A</v>
      </c>
      <c r="Q223" s="67"/>
      <c r="R223" s="67"/>
      <c r="S223" s="65"/>
      <c r="T223" s="69"/>
      <c r="U223" s="69"/>
      <c r="V223" s="105"/>
      <c r="W223" s="4"/>
    </row>
    <row r="224" spans="1:23" s="14" customFormat="1">
      <c r="A224" s="34"/>
      <c r="B224" s="66"/>
      <c r="C224" s="65"/>
      <c r="D224" s="67"/>
      <c r="E224" s="34"/>
      <c r="F224" s="34"/>
      <c r="G224" s="67"/>
      <c r="H224" s="67"/>
      <c r="I224" s="67" t="e">
        <f>INDEX(Indicators[Code Indicator],MATCH(H224,Indicators[Indicator],0))</f>
        <v>#N/A</v>
      </c>
      <c r="J224" s="67"/>
      <c r="K224" s="67"/>
      <c r="L224" s="67"/>
      <c r="M224" s="67"/>
      <c r="N224" s="67" t="e">
        <f>INDEX(Table39[ADM1 PCODE],MATCH(Data[[#This Row],['#adm1 +name]],Table39[ADM1 EN],0))</f>
        <v>#N/A</v>
      </c>
      <c r="O224" s="66"/>
      <c r="P224" s="67" t="e">
        <f>INDEX(Admin3_Pcode,MATCH(Data[[#This Row],['#adm3 +name]],Admin3,0))</f>
        <v>#N/A</v>
      </c>
      <c r="Q224" s="67"/>
      <c r="R224" s="67"/>
      <c r="S224" s="65"/>
      <c r="T224" s="69"/>
      <c r="U224" s="69"/>
      <c r="V224" s="105"/>
      <c r="W224" s="4"/>
    </row>
    <row r="225" spans="1:23" s="14" customFormat="1">
      <c r="A225" s="34"/>
      <c r="B225" s="66"/>
      <c r="C225" s="65"/>
      <c r="D225" s="67"/>
      <c r="E225" s="34"/>
      <c r="F225" s="34"/>
      <c r="G225" s="67"/>
      <c r="H225" s="67"/>
      <c r="I225" s="67" t="e">
        <f>INDEX(Indicators[Code Indicator],MATCH(H225,Indicators[Indicator],0))</f>
        <v>#N/A</v>
      </c>
      <c r="J225" s="67"/>
      <c r="K225" s="67"/>
      <c r="L225" s="67"/>
      <c r="M225" s="67"/>
      <c r="N225" s="67" t="e">
        <f>INDEX(Table39[ADM1 PCODE],MATCH(Data[[#This Row],['#adm1 +name]],Table39[ADM1 EN],0))</f>
        <v>#N/A</v>
      </c>
      <c r="O225" s="66"/>
      <c r="P225" s="67" t="e">
        <f>INDEX(Admin3_Pcode,MATCH(Data[[#This Row],['#adm3 +name]],Admin3,0))</f>
        <v>#N/A</v>
      </c>
      <c r="Q225" s="67"/>
      <c r="R225" s="67"/>
      <c r="S225" s="65"/>
      <c r="T225" s="69"/>
      <c r="U225" s="69"/>
      <c r="V225" s="105"/>
      <c r="W225" s="4"/>
    </row>
    <row r="226" spans="1:23" s="14" customFormat="1">
      <c r="A226" s="34"/>
      <c r="B226" s="66"/>
      <c r="C226" s="65"/>
      <c r="D226" s="67"/>
      <c r="E226" s="34"/>
      <c r="F226" s="34"/>
      <c r="G226" s="67"/>
      <c r="H226" s="67"/>
      <c r="I226" s="67" t="e">
        <f>INDEX(Indicators[Code Indicator],MATCH(H226,Indicators[Indicator],0))</f>
        <v>#N/A</v>
      </c>
      <c r="J226" s="67"/>
      <c r="K226" s="67"/>
      <c r="L226" s="67"/>
      <c r="M226" s="67"/>
      <c r="N226" s="67" t="e">
        <f>INDEX(Table39[ADM1 PCODE],MATCH(Data[[#This Row],['#adm1 +name]],Table39[ADM1 EN],0))</f>
        <v>#N/A</v>
      </c>
      <c r="O226" s="66"/>
      <c r="P226" s="67" t="e">
        <f>INDEX(Admin3_Pcode,MATCH(Data[[#This Row],['#adm3 +name]],Admin3,0))</f>
        <v>#N/A</v>
      </c>
      <c r="Q226" s="67"/>
      <c r="R226" s="67"/>
      <c r="S226" s="65"/>
      <c r="T226" s="69"/>
      <c r="U226" s="69"/>
      <c r="V226" s="105"/>
      <c r="W226" s="4"/>
    </row>
    <row r="227" spans="1:23" s="14" customFormat="1">
      <c r="A227" s="34"/>
      <c r="B227" s="66"/>
      <c r="C227" s="65"/>
      <c r="D227" s="67"/>
      <c r="E227" s="34"/>
      <c r="F227" s="34"/>
      <c r="G227" s="67"/>
      <c r="H227" s="67"/>
      <c r="I227" s="67" t="e">
        <f>INDEX(Indicators[Code Indicator],MATCH(H227,Indicators[Indicator],0))</f>
        <v>#N/A</v>
      </c>
      <c r="J227" s="67"/>
      <c r="K227" s="67"/>
      <c r="L227" s="67"/>
      <c r="M227" s="67"/>
      <c r="N227" s="67" t="e">
        <f>INDEX(Table39[ADM1 PCODE],MATCH(Data[[#This Row],['#adm1 +name]],Table39[ADM1 EN],0))</f>
        <v>#N/A</v>
      </c>
      <c r="O227" s="66"/>
      <c r="P227" s="67" t="e">
        <f>INDEX(Admin3_Pcode,MATCH(Data[[#This Row],['#adm3 +name]],Admin3,0))</f>
        <v>#N/A</v>
      </c>
      <c r="Q227" s="67"/>
      <c r="R227" s="67"/>
      <c r="S227" s="65"/>
      <c r="T227" s="69"/>
      <c r="U227" s="69"/>
      <c r="V227" s="105"/>
      <c r="W227" s="4"/>
    </row>
    <row r="228" spans="1:23" s="14" customFormat="1">
      <c r="A228" s="34"/>
      <c r="B228" s="66"/>
      <c r="C228" s="65"/>
      <c r="D228" s="67"/>
      <c r="E228" s="34"/>
      <c r="F228" s="34"/>
      <c r="G228" s="67"/>
      <c r="H228" s="67"/>
      <c r="I228" s="67" t="e">
        <f>INDEX(Indicators[Code Indicator],MATCH(H228,Indicators[Indicator],0))</f>
        <v>#N/A</v>
      </c>
      <c r="J228" s="67"/>
      <c r="K228" s="67"/>
      <c r="L228" s="67"/>
      <c r="M228" s="67"/>
      <c r="N228" s="67" t="e">
        <f>INDEX(Table39[ADM1 PCODE],MATCH(Data[[#This Row],['#adm1 +name]],Table39[ADM1 EN],0))</f>
        <v>#N/A</v>
      </c>
      <c r="O228" s="66"/>
      <c r="P228" s="67" t="e">
        <f>INDEX(Admin3_Pcode,MATCH(Data[[#This Row],['#adm3 +name]],Admin3,0))</f>
        <v>#N/A</v>
      </c>
      <c r="Q228" s="67"/>
      <c r="R228" s="67"/>
      <c r="S228" s="65"/>
      <c r="T228" s="69"/>
      <c r="U228" s="69"/>
      <c r="V228" s="105"/>
      <c r="W228" s="4"/>
    </row>
    <row r="229" spans="1:23" s="14" customFormat="1">
      <c r="A229" s="34"/>
      <c r="B229" s="66"/>
      <c r="C229" s="65"/>
      <c r="D229" s="67"/>
      <c r="E229" s="34"/>
      <c r="F229" s="34"/>
      <c r="G229" s="67"/>
      <c r="H229" s="67"/>
      <c r="I229" s="67" t="e">
        <f>INDEX(Indicators[Code Indicator],MATCH(H229,Indicators[Indicator],0))</f>
        <v>#N/A</v>
      </c>
      <c r="J229" s="67"/>
      <c r="K229" s="67"/>
      <c r="L229" s="67"/>
      <c r="M229" s="67"/>
      <c r="N229" s="67" t="e">
        <f>INDEX(Table39[ADM1 PCODE],MATCH(Data[[#This Row],['#adm1 +name]],Table39[ADM1 EN],0))</f>
        <v>#N/A</v>
      </c>
      <c r="O229" s="66"/>
      <c r="P229" s="67" t="e">
        <f>INDEX(Admin3_Pcode,MATCH(Data[[#This Row],['#adm3 +name]],Admin3,0))</f>
        <v>#N/A</v>
      </c>
      <c r="Q229" s="67"/>
      <c r="R229" s="67"/>
      <c r="S229" s="65"/>
      <c r="T229" s="69"/>
      <c r="U229" s="69"/>
      <c r="V229" s="105"/>
      <c r="W229" s="4"/>
    </row>
    <row r="230" spans="1:23" s="14" customFormat="1">
      <c r="A230" s="34"/>
      <c r="B230" s="66"/>
      <c r="C230" s="65"/>
      <c r="D230" s="67"/>
      <c r="E230" s="34"/>
      <c r="F230" s="34"/>
      <c r="G230" s="67"/>
      <c r="H230" s="67"/>
      <c r="I230" s="67" t="e">
        <f>INDEX(Indicators[Code Indicator],MATCH(H230,Indicators[Indicator],0))</f>
        <v>#N/A</v>
      </c>
      <c r="J230" s="67"/>
      <c r="K230" s="67"/>
      <c r="L230" s="67"/>
      <c r="M230" s="67"/>
      <c r="N230" s="67" t="e">
        <f>INDEX(Table39[ADM1 PCODE],MATCH(Data[[#This Row],['#adm1 +name]],Table39[ADM1 EN],0))</f>
        <v>#N/A</v>
      </c>
      <c r="O230" s="66"/>
      <c r="P230" s="67" t="e">
        <f>INDEX(Admin3_Pcode,MATCH(Data[[#This Row],['#adm3 +name]],Admin3,0))</f>
        <v>#N/A</v>
      </c>
      <c r="Q230" s="67"/>
      <c r="R230" s="67"/>
      <c r="S230" s="65"/>
      <c r="T230" s="69"/>
      <c r="U230" s="69"/>
      <c r="V230" s="105"/>
      <c r="W230" s="4"/>
    </row>
    <row r="231" spans="1:23" s="14" customFormat="1">
      <c r="A231" s="34"/>
      <c r="B231" s="66"/>
      <c r="C231" s="65"/>
      <c r="D231" s="67"/>
      <c r="E231" s="34"/>
      <c r="F231" s="34"/>
      <c r="G231" s="67"/>
      <c r="H231" s="67"/>
      <c r="I231" s="67" t="e">
        <f>INDEX(Indicators[Code Indicator],MATCH(H231,Indicators[Indicator],0))</f>
        <v>#N/A</v>
      </c>
      <c r="J231" s="67"/>
      <c r="K231" s="67"/>
      <c r="L231" s="67"/>
      <c r="M231" s="67"/>
      <c r="N231" s="67" t="e">
        <f>INDEX(Table39[ADM1 PCODE],MATCH(Data[[#This Row],['#adm1 +name]],Table39[ADM1 EN],0))</f>
        <v>#N/A</v>
      </c>
      <c r="O231" s="66"/>
      <c r="P231" s="67" t="e">
        <f>INDEX(Admin3_Pcode,MATCH(Data[[#This Row],['#adm3 +name]],Admin3,0))</f>
        <v>#N/A</v>
      </c>
      <c r="Q231" s="67"/>
      <c r="R231" s="67"/>
      <c r="S231" s="65"/>
      <c r="T231" s="69"/>
      <c r="U231" s="69"/>
      <c r="V231" s="105"/>
      <c r="W231" s="4"/>
    </row>
    <row r="232" spans="1:23" s="14" customFormat="1">
      <c r="A232" s="34"/>
      <c r="B232" s="66"/>
      <c r="C232" s="65"/>
      <c r="D232" s="67"/>
      <c r="E232" s="34"/>
      <c r="F232" s="34"/>
      <c r="G232" s="67"/>
      <c r="H232" s="67"/>
      <c r="I232" s="67" t="e">
        <f>INDEX(Indicators[Code Indicator],MATCH(H232,Indicators[Indicator],0))</f>
        <v>#N/A</v>
      </c>
      <c r="J232" s="67"/>
      <c r="K232" s="67"/>
      <c r="L232" s="67"/>
      <c r="M232" s="67"/>
      <c r="N232" s="67" t="e">
        <f>INDEX(Table39[ADM1 PCODE],MATCH(Data[[#This Row],['#adm1 +name]],Table39[ADM1 EN],0))</f>
        <v>#N/A</v>
      </c>
      <c r="O232" s="66"/>
      <c r="P232" s="67" t="e">
        <f>INDEX(Admin3_Pcode,MATCH(Data[[#This Row],['#adm3 +name]],Admin3,0))</f>
        <v>#N/A</v>
      </c>
      <c r="Q232" s="67"/>
      <c r="R232" s="67"/>
      <c r="S232" s="65"/>
      <c r="T232" s="69"/>
      <c r="U232" s="69"/>
      <c r="V232" s="105"/>
      <c r="W232" s="4"/>
    </row>
    <row r="233" spans="1:23" s="14" customFormat="1">
      <c r="A233" s="34"/>
      <c r="B233" s="66"/>
      <c r="C233" s="65"/>
      <c r="D233" s="67"/>
      <c r="E233" s="34"/>
      <c r="F233" s="34"/>
      <c r="G233" s="67"/>
      <c r="H233" s="67"/>
      <c r="I233" s="67" t="e">
        <f>INDEX(Indicators[Code Indicator],MATCH(H233,Indicators[Indicator],0))</f>
        <v>#N/A</v>
      </c>
      <c r="J233" s="67"/>
      <c r="K233" s="67"/>
      <c r="L233" s="67"/>
      <c r="M233" s="67"/>
      <c r="N233" s="67" t="e">
        <f>INDEX(Table39[ADM1 PCODE],MATCH(Data[[#This Row],['#adm1 +name]],Table39[ADM1 EN],0))</f>
        <v>#N/A</v>
      </c>
      <c r="O233" s="66"/>
      <c r="P233" s="67" t="e">
        <f>INDEX(Admin3_Pcode,MATCH(Data[[#This Row],['#adm3 +name]],Admin3,0))</f>
        <v>#N/A</v>
      </c>
      <c r="Q233" s="67"/>
      <c r="R233" s="67"/>
      <c r="S233" s="65"/>
      <c r="T233" s="69"/>
      <c r="U233" s="69"/>
      <c r="V233" s="105"/>
      <c r="W233" s="4"/>
    </row>
    <row r="234" spans="1:23" s="14" customFormat="1">
      <c r="A234" s="34"/>
      <c r="B234" s="66"/>
      <c r="C234" s="65"/>
      <c r="D234" s="67"/>
      <c r="E234" s="34"/>
      <c r="F234" s="34"/>
      <c r="G234" s="67"/>
      <c r="H234" s="67"/>
      <c r="I234" s="67" t="e">
        <f>INDEX(Indicators[Code Indicator],MATCH(H234,Indicators[Indicator],0))</f>
        <v>#N/A</v>
      </c>
      <c r="J234" s="67"/>
      <c r="K234" s="67"/>
      <c r="L234" s="67"/>
      <c r="M234" s="67"/>
      <c r="N234" s="67" t="e">
        <f>INDEX(Table39[ADM1 PCODE],MATCH(Data[[#This Row],['#adm1 +name]],Table39[ADM1 EN],0))</f>
        <v>#N/A</v>
      </c>
      <c r="O234" s="66"/>
      <c r="P234" s="67" t="e">
        <f>INDEX(Admin3_Pcode,MATCH(Data[[#This Row],['#adm3 +name]],Admin3,0))</f>
        <v>#N/A</v>
      </c>
      <c r="Q234" s="67"/>
      <c r="R234" s="67"/>
      <c r="S234" s="65"/>
      <c r="T234" s="69"/>
      <c r="U234" s="69"/>
      <c r="V234" s="105"/>
      <c r="W234" s="4"/>
    </row>
    <row r="235" spans="1:23" s="14" customFormat="1">
      <c r="A235" s="34"/>
      <c r="B235" s="66"/>
      <c r="C235" s="65"/>
      <c r="D235" s="67"/>
      <c r="E235" s="34"/>
      <c r="F235" s="34"/>
      <c r="G235" s="67"/>
      <c r="H235" s="67"/>
      <c r="I235" s="67" t="e">
        <f>INDEX(Indicators[Code Indicator],MATCH(H235,Indicators[Indicator],0))</f>
        <v>#N/A</v>
      </c>
      <c r="J235" s="67"/>
      <c r="K235" s="67"/>
      <c r="L235" s="67"/>
      <c r="M235" s="67"/>
      <c r="N235" s="67" t="e">
        <f>INDEX(Table39[ADM1 PCODE],MATCH(Data[[#This Row],['#adm1 +name]],Table39[ADM1 EN],0))</f>
        <v>#N/A</v>
      </c>
      <c r="O235" s="66"/>
      <c r="P235" s="67" t="e">
        <f>INDEX(Admin3_Pcode,MATCH(Data[[#This Row],['#adm3 +name]],Admin3,0))</f>
        <v>#N/A</v>
      </c>
      <c r="Q235" s="67"/>
      <c r="R235" s="67"/>
      <c r="S235" s="65"/>
      <c r="T235" s="69"/>
      <c r="U235" s="69"/>
      <c r="V235" s="105"/>
      <c r="W235" s="4"/>
    </row>
    <row r="236" spans="1:23" s="14" customFormat="1">
      <c r="A236" s="34"/>
      <c r="B236" s="66"/>
      <c r="C236" s="65"/>
      <c r="D236" s="67"/>
      <c r="E236" s="34"/>
      <c r="F236" s="34"/>
      <c r="G236" s="67"/>
      <c r="H236" s="67"/>
      <c r="I236" s="67" t="e">
        <f>INDEX(Indicators[Code Indicator],MATCH(H236,Indicators[Indicator],0))</f>
        <v>#N/A</v>
      </c>
      <c r="J236" s="67"/>
      <c r="K236" s="67"/>
      <c r="L236" s="67"/>
      <c r="M236" s="67"/>
      <c r="N236" s="67" t="e">
        <f>INDEX(Table39[ADM1 PCODE],MATCH(Data[[#This Row],['#adm1 +name]],Table39[ADM1 EN],0))</f>
        <v>#N/A</v>
      </c>
      <c r="O236" s="66"/>
      <c r="P236" s="67" t="e">
        <f>INDEX(Admin3_Pcode,MATCH(Data[[#This Row],['#adm3 +name]],Admin3,0))</f>
        <v>#N/A</v>
      </c>
      <c r="Q236" s="67"/>
      <c r="R236" s="67"/>
      <c r="S236" s="65"/>
      <c r="T236" s="69"/>
      <c r="U236" s="69"/>
      <c r="V236" s="105"/>
      <c r="W236" s="4"/>
    </row>
    <row r="237" spans="1:23" s="14" customFormat="1">
      <c r="A237" s="34"/>
      <c r="B237" s="66"/>
      <c r="C237" s="65"/>
      <c r="D237" s="67"/>
      <c r="E237" s="34"/>
      <c r="F237" s="34"/>
      <c r="G237" s="67"/>
      <c r="H237" s="67"/>
      <c r="I237" s="67" t="e">
        <f>INDEX(Indicators[Code Indicator],MATCH(H237,Indicators[Indicator],0))</f>
        <v>#N/A</v>
      </c>
      <c r="J237" s="67"/>
      <c r="K237" s="67"/>
      <c r="L237" s="67"/>
      <c r="M237" s="67"/>
      <c r="N237" s="67" t="e">
        <f>INDEX(Table39[ADM1 PCODE],MATCH(Data[[#This Row],['#adm1 +name]],Table39[ADM1 EN],0))</f>
        <v>#N/A</v>
      </c>
      <c r="O237" s="66"/>
      <c r="P237" s="67" t="e">
        <f>INDEX(Admin3_Pcode,MATCH(Data[[#This Row],['#adm3 +name]],Admin3,0))</f>
        <v>#N/A</v>
      </c>
      <c r="Q237" s="67"/>
      <c r="R237" s="67"/>
      <c r="S237" s="65"/>
      <c r="T237" s="69"/>
      <c r="U237" s="69"/>
      <c r="V237" s="105"/>
      <c r="W237" s="4"/>
    </row>
    <row r="238" spans="1:23" s="14" customFormat="1">
      <c r="A238" s="34"/>
      <c r="B238" s="66"/>
      <c r="C238" s="65"/>
      <c r="D238" s="67"/>
      <c r="E238" s="34"/>
      <c r="F238" s="34"/>
      <c r="G238" s="67"/>
      <c r="H238" s="67"/>
      <c r="I238" s="67" t="e">
        <f>INDEX(Indicators[Code Indicator],MATCH(H238,Indicators[Indicator],0))</f>
        <v>#N/A</v>
      </c>
      <c r="J238" s="67"/>
      <c r="K238" s="67"/>
      <c r="L238" s="67"/>
      <c r="M238" s="67"/>
      <c r="N238" s="67" t="e">
        <f>INDEX(Table39[ADM1 PCODE],MATCH(Data[[#This Row],['#adm1 +name]],Table39[ADM1 EN],0))</f>
        <v>#N/A</v>
      </c>
      <c r="O238" s="66"/>
      <c r="P238" s="67" t="e">
        <f>INDEX(Admin3_Pcode,MATCH(Data[[#This Row],['#adm3 +name]],Admin3,0))</f>
        <v>#N/A</v>
      </c>
      <c r="Q238" s="67"/>
      <c r="R238" s="67"/>
      <c r="S238" s="65"/>
      <c r="T238" s="69"/>
      <c r="U238" s="69"/>
      <c r="V238" s="105"/>
      <c r="W238" s="4"/>
    </row>
    <row r="239" spans="1:23" s="14" customFormat="1">
      <c r="A239" s="34"/>
      <c r="B239" s="66"/>
      <c r="C239" s="65"/>
      <c r="D239" s="67"/>
      <c r="E239" s="34"/>
      <c r="F239" s="34"/>
      <c r="G239" s="67"/>
      <c r="H239" s="67"/>
      <c r="I239" s="67" t="e">
        <f>INDEX(Indicators[Code Indicator],MATCH(H239,Indicators[Indicator],0))</f>
        <v>#N/A</v>
      </c>
      <c r="J239" s="67"/>
      <c r="K239" s="67"/>
      <c r="L239" s="67"/>
      <c r="M239" s="67"/>
      <c r="N239" s="67" t="e">
        <f>INDEX(Table39[ADM1 PCODE],MATCH(Data[[#This Row],['#adm1 +name]],Table39[ADM1 EN],0))</f>
        <v>#N/A</v>
      </c>
      <c r="O239" s="66"/>
      <c r="P239" s="67" t="e">
        <f>INDEX(Admin3_Pcode,MATCH(Data[[#This Row],['#adm3 +name]],Admin3,0))</f>
        <v>#N/A</v>
      </c>
      <c r="Q239" s="67"/>
      <c r="R239" s="67"/>
      <c r="S239" s="65"/>
      <c r="T239" s="69"/>
      <c r="U239" s="69"/>
      <c r="V239" s="105"/>
      <c r="W239" s="4"/>
    </row>
    <row r="240" spans="1:23" s="14" customFormat="1">
      <c r="A240" s="34"/>
      <c r="B240" s="66"/>
      <c r="C240" s="65"/>
      <c r="D240" s="67"/>
      <c r="E240" s="34"/>
      <c r="F240" s="34"/>
      <c r="G240" s="67"/>
      <c r="H240" s="67"/>
      <c r="I240" s="67" t="e">
        <f>INDEX(Indicators[Code Indicator],MATCH(H240,Indicators[Indicator],0))</f>
        <v>#N/A</v>
      </c>
      <c r="J240" s="67"/>
      <c r="K240" s="67"/>
      <c r="L240" s="67"/>
      <c r="M240" s="67"/>
      <c r="N240" s="67" t="e">
        <f>INDEX(Table39[ADM1 PCODE],MATCH(Data[[#This Row],['#adm1 +name]],Table39[ADM1 EN],0))</f>
        <v>#N/A</v>
      </c>
      <c r="O240" s="66"/>
      <c r="P240" s="67" t="e">
        <f>INDEX(Admin3_Pcode,MATCH(Data[[#This Row],['#adm3 +name]],Admin3,0))</f>
        <v>#N/A</v>
      </c>
      <c r="Q240" s="67"/>
      <c r="R240" s="67"/>
      <c r="S240" s="65"/>
      <c r="T240" s="69"/>
      <c r="U240" s="69"/>
      <c r="V240" s="105"/>
      <c r="W240" s="4"/>
    </row>
    <row r="241" spans="1:23" s="14" customFormat="1">
      <c r="A241" s="34"/>
      <c r="B241" s="66"/>
      <c r="C241" s="65"/>
      <c r="D241" s="67"/>
      <c r="E241" s="34"/>
      <c r="F241" s="34"/>
      <c r="G241" s="67"/>
      <c r="H241" s="67"/>
      <c r="I241" s="67" t="e">
        <f>INDEX(Indicators[Code Indicator],MATCH(H241,Indicators[Indicator],0))</f>
        <v>#N/A</v>
      </c>
      <c r="J241" s="67"/>
      <c r="K241" s="67"/>
      <c r="L241" s="67"/>
      <c r="M241" s="67"/>
      <c r="N241" s="67" t="e">
        <f>INDEX(Table39[ADM1 PCODE],MATCH(Data[[#This Row],['#adm1 +name]],Table39[ADM1 EN],0))</f>
        <v>#N/A</v>
      </c>
      <c r="O241" s="66"/>
      <c r="P241" s="67" t="e">
        <f>INDEX(Admin3_Pcode,MATCH(Data[[#This Row],['#adm3 +name]],Admin3,0))</f>
        <v>#N/A</v>
      </c>
      <c r="Q241" s="67"/>
      <c r="R241" s="67"/>
      <c r="S241" s="65"/>
      <c r="T241" s="69"/>
      <c r="U241" s="69"/>
      <c r="V241" s="105"/>
      <c r="W241" s="4"/>
    </row>
    <row r="242" spans="1:23" s="14" customFormat="1">
      <c r="A242" s="34"/>
      <c r="B242" s="66"/>
      <c r="C242" s="65"/>
      <c r="D242" s="67"/>
      <c r="E242" s="34"/>
      <c r="F242" s="34"/>
      <c r="G242" s="67"/>
      <c r="H242" s="67"/>
      <c r="I242" s="67" t="e">
        <f>INDEX(Indicators[Code Indicator],MATCH(H242,Indicators[Indicator],0))</f>
        <v>#N/A</v>
      </c>
      <c r="J242" s="67"/>
      <c r="K242" s="67"/>
      <c r="L242" s="67"/>
      <c r="M242" s="67"/>
      <c r="N242" s="67" t="e">
        <f>INDEX(Table39[ADM1 PCODE],MATCH(Data[[#This Row],['#adm1 +name]],Table39[ADM1 EN],0))</f>
        <v>#N/A</v>
      </c>
      <c r="O242" s="66"/>
      <c r="P242" s="67" t="e">
        <f>INDEX(Admin3_Pcode,MATCH(Data[[#This Row],['#adm3 +name]],Admin3,0))</f>
        <v>#N/A</v>
      </c>
      <c r="Q242" s="67"/>
      <c r="R242" s="67"/>
      <c r="S242" s="65"/>
      <c r="T242" s="69"/>
      <c r="U242" s="69"/>
      <c r="V242" s="105"/>
      <c r="W242" s="4"/>
    </row>
    <row r="243" spans="1:23" s="14" customFormat="1">
      <c r="A243" s="34"/>
      <c r="B243" s="66"/>
      <c r="C243" s="65"/>
      <c r="D243" s="67"/>
      <c r="E243" s="34"/>
      <c r="F243" s="34"/>
      <c r="G243" s="67"/>
      <c r="H243" s="67"/>
      <c r="I243" s="67" t="e">
        <f>INDEX(Indicators[Code Indicator],MATCH(H243,Indicators[Indicator],0))</f>
        <v>#N/A</v>
      </c>
      <c r="J243" s="67"/>
      <c r="K243" s="67"/>
      <c r="L243" s="67"/>
      <c r="M243" s="67"/>
      <c r="N243" s="67" t="e">
        <f>INDEX(Table39[ADM1 PCODE],MATCH(Data[[#This Row],['#adm1 +name]],Table39[ADM1 EN],0))</f>
        <v>#N/A</v>
      </c>
      <c r="O243" s="66"/>
      <c r="P243" s="67" t="e">
        <f>INDEX(Admin3_Pcode,MATCH(Data[[#This Row],['#adm3 +name]],Admin3,0))</f>
        <v>#N/A</v>
      </c>
      <c r="Q243" s="67"/>
      <c r="R243" s="67"/>
      <c r="S243" s="65"/>
      <c r="T243" s="69"/>
      <c r="U243" s="69"/>
      <c r="V243" s="105"/>
      <c r="W243" s="4"/>
    </row>
    <row r="244" spans="1:23" s="14" customFormat="1">
      <c r="A244" s="34"/>
      <c r="B244" s="66"/>
      <c r="C244" s="65"/>
      <c r="D244" s="67"/>
      <c r="E244" s="34"/>
      <c r="F244" s="34"/>
      <c r="G244" s="67"/>
      <c r="H244" s="67"/>
      <c r="I244" s="67" t="e">
        <f>INDEX(Indicators[Code Indicator],MATCH(H244,Indicators[Indicator],0))</f>
        <v>#N/A</v>
      </c>
      <c r="J244" s="67"/>
      <c r="K244" s="67"/>
      <c r="L244" s="67"/>
      <c r="M244" s="67"/>
      <c r="N244" s="67" t="e">
        <f>INDEX(Table39[ADM1 PCODE],MATCH(Data[[#This Row],['#adm1 +name]],Table39[ADM1 EN],0))</f>
        <v>#N/A</v>
      </c>
      <c r="O244" s="66"/>
      <c r="P244" s="67" t="e">
        <f>INDEX(Admin3_Pcode,MATCH(Data[[#This Row],['#adm3 +name]],Admin3,0))</f>
        <v>#N/A</v>
      </c>
      <c r="Q244" s="67"/>
      <c r="R244" s="67"/>
      <c r="S244" s="65"/>
      <c r="T244" s="69"/>
      <c r="U244" s="69"/>
      <c r="V244" s="105"/>
      <c r="W244" s="4"/>
    </row>
    <row r="245" spans="1:23" s="14" customFormat="1">
      <c r="A245" s="34"/>
      <c r="B245" s="66"/>
      <c r="C245" s="65"/>
      <c r="D245" s="67"/>
      <c r="E245" s="34"/>
      <c r="F245" s="34"/>
      <c r="G245" s="67"/>
      <c r="H245" s="67"/>
      <c r="I245" s="67" t="e">
        <f>INDEX(Indicators[Code Indicator],MATCH(H245,Indicators[Indicator],0))</f>
        <v>#N/A</v>
      </c>
      <c r="J245" s="67"/>
      <c r="K245" s="67"/>
      <c r="L245" s="67"/>
      <c r="M245" s="67"/>
      <c r="N245" s="67" t="e">
        <f>INDEX(Table39[ADM1 PCODE],MATCH(Data[[#This Row],['#adm1 +name]],Table39[ADM1 EN],0))</f>
        <v>#N/A</v>
      </c>
      <c r="O245" s="66"/>
      <c r="P245" s="67" t="e">
        <f>INDEX(Admin3_Pcode,MATCH(Data[[#This Row],['#adm3 +name]],Admin3,0))</f>
        <v>#N/A</v>
      </c>
      <c r="Q245" s="67"/>
      <c r="R245" s="67"/>
      <c r="S245" s="65"/>
      <c r="T245" s="69"/>
      <c r="U245" s="69"/>
      <c r="V245" s="105"/>
      <c r="W245" s="4"/>
    </row>
    <row r="246" spans="1:23" s="14" customFormat="1">
      <c r="A246" s="34"/>
      <c r="B246" s="66"/>
      <c r="C246" s="65"/>
      <c r="D246" s="67"/>
      <c r="E246" s="34"/>
      <c r="F246" s="34"/>
      <c r="G246" s="67"/>
      <c r="H246" s="67"/>
      <c r="I246" s="67" t="e">
        <f>INDEX(Indicators[Code Indicator],MATCH(H246,Indicators[Indicator],0))</f>
        <v>#N/A</v>
      </c>
      <c r="J246" s="67"/>
      <c r="K246" s="67"/>
      <c r="L246" s="67"/>
      <c r="M246" s="67"/>
      <c r="N246" s="67" t="e">
        <f>INDEX(Table39[ADM1 PCODE],MATCH(Data[[#This Row],['#adm1 +name]],Table39[ADM1 EN],0))</f>
        <v>#N/A</v>
      </c>
      <c r="O246" s="66"/>
      <c r="P246" s="67" t="e">
        <f>INDEX(Admin3_Pcode,MATCH(Data[[#This Row],['#adm3 +name]],Admin3,0))</f>
        <v>#N/A</v>
      </c>
      <c r="Q246" s="67"/>
      <c r="R246" s="67"/>
      <c r="S246" s="65"/>
      <c r="T246" s="69"/>
      <c r="U246" s="69"/>
      <c r="V246" s="105"/>
      <c r="W246" s="4"/>
    </row>
    <row r="247" spans="1:23" s="14" customFormat="1">
      <c r="A247" s="34"/>
      <c r="B247" s="66"/>
      <c r="C247" s="65"/>
      <c r="D247" s="67"/>
      <c r="E247" s="34"/>
      <c r="F247" s="34"/>
      <c r="G247" s="67"/>
      <c r="H247" s="67"/>
      <c r="I247" s="67" t="e">
        <f>INDEX(Indicators[Code Indicator],MATCH(H247,Indicators[Indicator],0))</f>
        <v>#N/A</v>
      </c>
      <c r="J247" s="67"/>
      <c r="K247" s="67"/>
      <c r="L247" s="67"/>
      <c r="M247" s="67"/>
      <c r="N247" s="67" t="e">
        <f>INDEX(Table39[ADM1 PCODE],MATCH(Data[[#This Row],['#adm1 +name]],Table39[ADM1 EN],0))</f>
        <v>#N/A</v>
      </c>
      <c r="O247" s="66"/>
      <c r="P247" s="67" t="e">
        <f>INDEX(Admin3_Pcode,MATCH(Data[[#This Row],['#adm3 +name]],Admin3,0))</f>
        <v>#N/A</v>
      </c>
      <c r="Q247" s="67"/>
      <c r="R247" s="67"/>
      <c r="S247" s="65"/>
      <c r="T247" s="69"/>
      <c r="U247" s="69"/>
      <c r="V247" s="105"/>
      <c r="W247" s="4"/>
    </row>
    <row r="248" spans="1:23" s="14" customFormat="1">
      <c r="A248" s="34"/>
      <c r="B248" s="66"/>
      <c r="C248" s="65"/>
      <c r="D248" s="67"/>
      <c r="E248" s="34"/>
      <c r="F248" s="34"/>
      <c r="G248" s="67"/>
      <c r="H248" s="67"/>
      <c r="I248" s="67" t="e">
        <f>INDEX(Indicators[Code Indicator],MATCH(H248,Indicators[Indicator],0))</f>
        <v>#N/A</v>
      </c>
      <c r="J248" s="67"/>
      <c r="K248" s="67"/>
      <c r="L248" s="67"/>
      <c r="M248" s="67"/>
      <c r="N248" s="67" t="e">
        <f>INDEX(Table39[ADM1 PCODE],MATCH(Data[[#This Row],['#adm1 +name]],Table39[ADM1 EN],0))</f>
        <v>#N/A</v>
      </c>
      <c r="O248" s="66"/>
      <c r="P248" s="67" t="e">
        <f>INDEX(Admin3_Pcode,MATCH(Data[[#This Row],['#adm3 +name]],Admin3,0))</f>
        <v>#N/A</v>
      </c>
      <c r="Q248" s="67"/>
      <c r="R248" s="67"/>
      <c r="S248" s="65"/>
      <c r="T248" s="69"/>
      <c r="U248" s="69"/>
      <c r="V248" s="105"/>
      <c r="W248" s="4"/>
    </row>
    <row r="249" spans="1:23" s="14" customFormat="1">
      <c r="A249" s="34"/>
      <c r="B249" s="66"/>
      <c r="C249" s="65"/>
      <c r="D249" s="67"/>
      <c r="E249" s="34"/>
      <c r="F249" s="34"/>
      <c r="G249" s="67"/>
      <c r="H249" s="67"/>
      <c r="I249" s="67" t="e">
        <f>INDEX(Indicators[Code Indicator],MATCH(H249,Indicators[Indicator],0))</f>
        <v>#N/A</v>
      </c>
      <c r="J249" s="67"/>
      <c r="K249" s="67"/>
      <c r="L249" s="67"/>
      <c r="M249" s="67"/>
      <c r="N249" s="67" t="e">
        <f>INDEX(Table39[ADM1 PCODE],MATCH(Data[[#This Row],['#adm1 +name]],Table39[ADM1 EN],0))</f>
        <v>#N/A</v>
      </c>
      <c r="O249" s="66"/>
      <c r="P249" s="67" t="e">
        <f>INDEX(Admin3_Pcode,MATCH(Data[[#This Row],['#adm3 +name]],Admin3,0))</f>
        <v>#N/A</v>
      </c>
      <c r="Q249" s="67"/>
      <c r="R249" s="67"/>
      <c r="S249" s="65"/>
      <c r="T249" s="69"/>
      <c r="U249" s="69"/>
      <c r="V249" s="105"/>
      <c r="W249" s="4"/>
    </row>
    <row r="250" spans="1:23" s="14" customFormat="1">
      <c r="A250" s="34"/>
      <c r="B250" s="66"/>
      <c r="C250" s="65"/>
      <c r="D250" s="67"/>
      <c r="E250" s="34"/>
      <c r="F250" s="34"/>
      <c r="G250" s="67"/>
      <c r="H250" s="67"/>
      <c r="I250" s="67" t="e">
        <f>INDEX(Indicators[Code Indicator],MATCH(H250,Indicators[Indicator],0))</f>
        <v>#N/A</v>
      </c>
      <c r="J250" s="67"/>
      <c r="K250" s="67"/>
      <c r="L250" s="67"/>
      <c r="M250" s="67"/>
      <c r="N250" s="67" t="e">
        <f>INDEX(Table39[ADM1 PCODE],MATCH(Data[[#This Row],['#adm1 +name]],Table39[ADM1 EN],0))</f>
        <v>#N/A</v>
      </c>
      <c r="O250" s="66"/>
      <c r="P250" s="67" t="e">
        <f>INDEX(Admin3_Pcode,MATCH(Data[[#This Row],['#adm3 +name]],Admin3,0))</f>
        <v>#N/A</v>
      </c>
      <c r="Q250" s="67"/>
      <c r="R250" s="67"/>
      <c r="S250" s="65"/>
      <c r="T250" s="69"/>
      <c r="U250" s="69"/>
      <c r="V250" s="105"/>
      <c r="W250" s="4"/>
    </row>
    <row r="251" spans="1:23" s="14" customFormat="1">
      <c r="A251" s="34"/>
      <c r="B251" s="66"/>
      <c r="C251" s="65"/>
      <c r="D251" s="67"/>
      <c r="E251" s="34"/>
      <c r="F251" s="34"/>
      <c r="G251" s="67"/>
      <c r="H251" s="67"/>
      <c r="I251" s="67" t="e">
        <f>INDEX(Indicators[Code Indicator],MATCH(H251,Indicators[Indicator],0))</f>
        <v>#N/A</v>
      </c>
      <c r="J251" s="67"/>
      <c r="K251" s="67"/>
      <c r="L251" s="67"/>
      <c r="M251" s="67"/>
      <c r="N251" s="67" t="e">
        <f>INDEX(Table39[ADM1 PCODE],MATCH(Data[[#This Row],['#adm1 +name]],Table39[ADM1 EN],0))</f>
        <v>#N/A</v>
      </c>
      <c r="O251" s="66"/>
      <c r="P251" s="67" t="e">
        <f>INDEX(Admin3_Pcode,MATCH(Data[[#This Row],['#adm3 +name]],Admin3,0))</f>
        <v>#N/A</v>
      </c>
      <c r="Q251" s="67"/>
      <c r="R251" s="67"/>
      <c r="S251" s="65"/>
      <c r="T251" s="69"/>
      <c r="U251" s="69"/>
      <c r="V251" s="105"/>
      <c r="W251" s="4"/>
    </row>
    <row r="252" spans="1:23" s="14" customFormat="1">
      <c r="A252" s="34"/>
      <c r="B252" s="66"/>
      <c r="C252" s="65"/>
      <c r="D252" s="67"/>
      <c r="E252" s="34"/>
      <c r="F252" s="34"/>
      <c r="G252" s="67"/>
      <c r="H252" s="67"/>
      <c r="I252" s="67" t="e">
        <f>INDEX(Indicators[Code Indicator],MATCH(H252,Indicators[Indicator],0))</f>
        <v>#N/A</v>
      </c>
      <c r="J252" s="67"/>
      <c r="K252" s="67"/>
      <c r="L252" s="67"/>
      <c r="M252" s="67"/>
      <c r="N252" s="67" t="e">
        <f>INDEX(Table39[ADM1 PCODE],MATCH(Data[[#This Row],['#adm1 +name]],Table39[ADM1 EN],0))</f>
        <v>#N/A</v>
      </c>
      <c r="O252" s="66"/>
      <c r="P252" s="67" t="e">
        <f>INDEX(Admin3_Pcode,MATCH(Data[[#This Row],['#adm3 +name]],Admin3,0))</f>
        <v>#N/A</v>
      </c>
      <c r="Q252" s="67"/>
      <c r="R252" s="67"/>
      <c r="S252" s="65"/>
      <c r="T252" s="69"/>
      <c r="U252" s="69"/>
      <c r="V252" s="105"/>
      <c r="W252" s="4"/>
    </row>
    <row r="253" spans="1:23" s="14" customFormat="1">
      <c r="A253" s="34"/>
      <c r="B253" s="66"/>
      <c r="C253" s="65"/>
      <c r="D253" s="67"/>
      <c r="E253" s="34"/>
      <c r="F253" s="34"/>
      <c r="G253" s="67"/>
      <c r="H253" s="67"/>
      <c r="I253" s="67" t="e">
        <f>INDEX(Indicators[Code Indicator],MATCH(H253,Indicators[Indicator],0))</f>
        <v>#N/A</v>
      </c>
      <c r="J253" s="67"/>
      <c r="K253" s="67"/>
      <c r="L253" s="67"/>
      <c r="M253" s="67"/>
      <c r="N253" s="67" t="e">
        <f>INDEX(Table39[ADM1 PCODE],MATCH(Data[[#This Row],['#adm1 +name]],Table39[ADM1 EN],0))</f>
        <v>#N/A</v>
      </c>
      <c r="O253" s="66"/>
      <c r="P253" s="67" t="e">
        <f>INDEX(Admin3_Pcode,MATCH(Data[[#This Row],['#adm3 +name]],Admin3,0))</f>
        <v>#N/A</v>
      </c>
      <c r="Q253" s="67"/>
      <c r="R253" s="67"/>
      <c r="S253" s="65"/>
      <c r="T253" s="69"/>
      <c r="U253" s="69"/>
      <c r="V253" s="105"/>
      <c r="W253" s="4"/>
    </row>
    <row r="254" spans="1:23" s="14" customFormat="1">
      <c r="A254" s="34"/>
      <c r="B254" s="66"/>
      <c r="C254" s="65"/>
      <c r="D254" s="67"/>
      <c r="E254" s="34"/>
      <c r="F254" s="34"/>
      <c r="G254" s="67"/>
      <c r="H254" s="67"/>
      <c r="I254" s="67" t="e">
        <f>INDEX(Indicators[Code Indicator],MATCH(H254,Indicators[Indicator],0))</f>
        <v>#N/A</v>
      </c>
      <c r="J254" s="67"/>
      <c r="K254" s="67"/>
      <c r="L254" s="67"/>
      <c r="M254" s="67"/>
      <c r="N254" s="67" t="e">
        <f>INDEX(Table39[ADM1 PCODE],MATCH(Data[[#This Row],['#adm1 +name]],Table39[ADM1 EN],0))</f>
        <v>#N/A</v>
      </c>
      <c r="O254" s="66"/>
      <c r="P254" s="67" t="e">
        <f>INDEX(Admin3_Pcode,MATCH(Data[[#This Row],['#adm3 +name]],Admin3,0))</f>
        <v>#N/A</v>
      </c>
      <c r="Q254" s="67"/>
      <c r="R254" s="67"/>
      <c r="S254" s="65"/>
      <c r="T254" s="69"/>
      <c r="U254" s="69"/>
      <c r="V254" s="105"/>
      <c r="W254" s="4"/>
    </row>
    <row r="255" spans="1:23" s="14" customFormat="1">
      <c r="A255" s="34"/>
      <c r="B255" s="66"/>
      <c r="C255" s="65"/>
      <c r="D255" s="67"/>
      <c r="E255" s="34"/>
      <c r="F255" s="34"/>
      <c r="G255" s="67"/>
      <c r="H255" s="67"/>
      <c r="I255" s="67" t="e">
        <f>INDEX(Indicators[Code Indicator],MATCH(H255,Indicators[Indicator],0))</f>
        <v>#N/A</v>
      </c>
      <c r="J255" s="67"/>
      <c r="K255" s="67"/>
      <c r="L255" s="67"/>
      <c r="M255" s="67"/>
      <c r="N255" s="67" t="e">
        <f>INDEX(Table39[ADM1 PCODE],MATCH(Data[[#This Row],['#adm1 +name]],Table39[ADM1 EN],0))</f>
        <v>#N/A</v>
      </c>
      <c r="O255" s="66"/>
      <c r="P255" s="67" t="e">
        <f>INDEX(Admin3_Pcode,MATCH(Data[[#This Row],['#adm3 +name]],Admin3,0))</f>
        <v>#N/A</v>
      </c>
      <c r="Q255" s="67"/>
      <c r="R255" s="67"/>
      <c r="S255" s="65"/>
      <c r="T255" s="69"/>
      <c r="U255" s="69"/>
      <c r="V255" s="105"/>
      <c r="W255" s="4"/>
    </row>
    <row r="256" spans="1:23" s="14" customFormat="1">
      <c r="A256" s="34"/>
      <c r="B256" s="66"/>
      <c r="C256" s="65"/>
      <c r="D256" s="67"/>
      <c r="E256" s="34"/>
      <c r="F256" s="34"/>
      <c r="G256" s="67"/>
      <c r="H256" s="67"/>
      <c r="I256" s="67" t="e">
        <f>INDEX(Indicators[Code Indicator],MATCH(H256,Indicators[Indicator],0))</f>
        <v>#N/A</v>
      </c>
      <c r="J256" s="67"/>
      <c r="K256" s="67"/>
      <c r="L256" s="67"/>
      <c r="M256" s="67"/>
      <c r="N256" s="67" t="e">
        <f>INDEX(Table39[ADM1 PCODE],MATCH(Data[[#This Row],['#adm1 +name]],Table39[ADM1 EN],0))</f>
        <v>#N/A</v>
      </c>
      <c r="O256" s="66"/>
      <c r="P256" s="67" t="e">
        <f>INDEX(Admin3_Pcode,MATCH(Data[[#This Row],['#adm3 +name]],Admin3,0))</f>
        <v>#N/A</v>
      </c>
      <c r="Q256" s="67"/>
      <c r="R256" s="67"/>
      <c r="S256" s="65"/>
      <c r="T256" s="69"/>
      <c r="U256" s="69"/>
      <c r="V256" s="105"/>
      <c r="W256" s="4"/>
    </row>
    <row r="257" spans="1:23" s="14" customFormat="1">
      <c r="A257" s="34"/>
      <c r="B257" s="66"/>
      <c r="C257" s="65"/>
      <c r="D257" s="67"/>
      <c r="E257" s="34"/>
      <c r="F257" s="34"/>
      <c r="G257" s="67"/>
      <c r="H257" s="67"/>
      <c r="I257" s="67" t="e">
        <f>INDEX(Indicators[Code Indicator],MATCH(H257,Indicators[Indicator],0))</f>
        <v>#N/A</v>
      </c>
      <c r="J257" s="67"/>
      <c r="K257" s="67"/>
      <c r="L257" s="67"/>
      <c r="M257" s="67"/>
      <c r="N257" s="67" t="e">
        <f>INDEX(Table39[ADM1 PCODE],MATCH(Data[[#This Row],['#adm1 +name]],Table39[ADM1 EN],0))</f>
        <v>#N/A</v>
      </c>
      <c r="O257" s="66"/>
      <c r="P257" s="67" t="e">
        <f>INDEX(Admin3_Pcode,MATCH(Data[[#This Row],['#adm3 +name]],Admin3,0))</f>
        <v>#N/A</v>
      </c>
      <c r="Q257" s="67"/>
      <c r="R257" s="67"/>
      <c r="S257" s="65"/>
      <c r="T257" s="69"/>
      <c r="U257" s="69"/>
      <c r="V257" s="105"/>
      <c r="W257" s="4"/>
    </row>
    <row r="258" spans="1:23" s="14" customFormat="1">
      <c r="A258" s="34"/>
      <c r="B258" s="66"/>
      <c r="C258" s="65"/>
      <c r="D258" s="67"/>
      <c r="E258" s="34"/>
      <c r="F258" s="34"/>
      <c r="G258" s="67"/>
      <c r="H258" s="67"/>
      <c r="I258" s="67" t="e">
        <f>INDEX(Indicators[Code Indicator],MATCH(H258,Indicators[Indicator],0))</f>
        <v>#N/A</v>
      </c>
      <c r="J258" s="67"/>
      <c r="K258" s="67"/>
      <c r="L258" s="67"/>
      <c r="M258" s="67"/>
      <c r="N258" s="67" t="e">
        <f>INDEX(Table39[ADM1 PCODE],MATCH(Data[[#This Row],['#adm1 +name]],Table39[ADM1 EN],0))</f>
        <v>#N/A</v>
      </c>
      <c r="O258" s="66"/>
      <c r="P258" s="67" t="e">
        <f>INDEX(Admin3_Pcode,MATCH(Data[[#This Row],['#adm3 +name]],Admin3,0))</f>
        <v>#N/A</v>
      </c>
      <c r="Q258" s="67"/>
      <c r="R258" s="67"/>
      <c r="S258" s="65"/>
      <c r="T258" s="69"/>
      <c r="U258" s="69"/>
      <c r="V258" s="105"/>
      <c r="W258" s="4"/>
    </row>
    <row r="259" spans="1:23" s="14" customFormat="1">
      <c r="A259" s="34"/>
      <c r="B259" s="66"/>
      <c r="C259" s="65"/>
      <c r="D259" s="67"/>
      <c r="E259" s="34"/>
      <c r="F259" s="34"/>
      <c r="G259" s="67"/>
      <c r="H259" s="67"/>
      <c r="I259" s="67" t="e">
        <f>INDEX(Indicators[Code Indicator],MATCH(H259,Indicators[Indicator],0))</f>
        <v>#N/A</v>
      </c>
      <c r="J259" s="67"/>
      <c r="K259" s="67"/>
      <c r="L259" s="67"/>
      <c r="M259" s="67"/>
      <c r="N259" s="67" t="e">
        <f>INDEX(Table39[ADM1 PCODE],MATCH(Data[[#This Row],['#adm1 +name]],Table39[ADM1 EN],0))</f>
        <v>#N/A</v>
      </c>
      <c r="O259" s="66"/>
      <c r="P259" s="67" t="e">
        <f>INDEX(Admin3_Pcode,MATCH(Data[[#This Row],['#adm3 +name]],Admin3,0))</f>
        <v>#N/A</v>
      </c>
      <c r="Q259" s="67"/>
      <c r="R259" s="67"/>
      <c r="S259" s="65"/>
      <c r="T259" s="69"/>
      <c r="U259" s="69"/>
      <c r="V259" s="105"/>
      <c r="W259" s="4"/>
    </row>
    <row r="260" spans="1:23" s="14" customFormat="1">
      <c r="A260" s="34"/>
      <c r="B260" s="66"/>
      <c r="C260" s="65"/>
      <c r="D260" s="67"/>
      <c r="E260" s="34"/>
      <c r="F260" s="34"/>
      <c r="G260" s="67"/>
      <c r="H260" s="67"/>
      <c r="I260" s="67" t="e">
        <f>INDEX(Indicators[Code Indicator],MATCH(H260,Indicators[Indicator],0))</f>
        <v>#N/A</v>
      </c>
      <c r="J260" s="67"/>
      <c r="K260" s="67"/>
      <c r="L260" s="67"/>
      <c r="M260" s="67"/>
      <c r="N260" s="67" t="e">
        <f>INDEX(Table39[ADM1 PCODE],MATCH(Data[[#This Row],['#adm1 +name]],Table39[ADM1 EN],0))</f>
        <v>#N/A</v>
      </c>
      <c r="O260" s="66"/>
      <c r="P260" s="67" t="e">
        <f>INDEX(Admin3_Pcode,MATCH(Data[[#This Row],['#adm3 +name]],Admin3,0))</f>
        <v>#N/A</v>
      </c>
      <c r="Q260" s="67"/>
      <c r="R260" s="67"/>
      <c r="S260" s="65"/>
      <c r="T260" s="69"/>
      <c r="U260" s="69"/>
      <c r="V260" s="105"/>
      <c r="W260" s="4"/>
    </row>
    <row r="261" spans="1:23" s="14" customFormat="1">
      <c r="A261" s="34"/>
      <c r="B261" s="66"/>
      <c r="C261" s="65"/>
      <c r="D261" s="67"/>
      <c r="E261" s="34"/>
      <c r="F261" s="34"/>
      <c r="G261" s="67"/>
      <c r="H261" s="67"/>
      <c r="I261" s="67" t="e">
        <f>INDEX(Indicators[Code Indicator],MATCH(H261,Indicators[Indicator],0))</f>
        <v>#N/A</v>
      </c>
      <c r="J261" s="67"/>
      <c r="K261" s="67"/>
      <c r="L261" s="67"/>
      <c r="M261" s="67"/>
      <c r="N261" s="67" t="e">
        <f>INDEX(Table39[ADM1 PCODE],MATCH(Data[[#This Row],['#adm1 +name]],Table39[ADM1 EN],0))</f>
        <v>#N/A</v>
      </c>
      <c r="O261" s="66"/>
      <c r="P261" s="67" t="e">
        <f>INDEX(Admin3_Pcode,MATCH(Data[[#This Row],['#adm3 +name]],Admin3,0))</f>
        <v>#N/A</v>
      </c>
      <c r="Q261" s="67"/>
      <c r="R261" s="67"/>
      <c r="S261" s="65"/>
      <c r="T261" s="69"/>
      <c r="U261" s="69"/>
      <c r="V261" s="105"/>
      <c r="W261" s="4"/>
    </row>
    <row r="262" spans="1:23" s="14" customFormat="1">
      <c r="A262" s="34"/>
      <c r="B262" s="66"/>
      <c r="C262" s="65"/>
      <c r="D262" s="67"/>
      <c r="E262" s="34"/>
      <c r="F262" s="34"/>
      <c r="G262" s="67"/>
      <c r="H262" s="67"/>
      <c r="I262" s="67" t="e">
        <f>INDEX(Indicators[Code Indicator],MATCH(H262,Indicators[Indicator],0))</f>
        <v>#N/A</v>
      </c>
      <c r="J262" s="67"/>
      <c r="K262" s="67"/>
      <c r="L262" s="67"/>
      <c r="M262" s="67"/>
      <c r="N262" s="67" t="e">
        <f>INDEX(Table39[ADM1 PCODE],MATCH(Data[[#This Row],['#adm1 +name]],Table39[ADM1 EN],0))</f>
        <v>#N/A</v>
      </c>
      <c r="O262" s="66"/>
      <c r="P262" s="67" t="e">
        <f>INDEX(Admin3_Pcode,MATCH(Data[[#This Row],['#adm3 +name]],Admin3,0))</f>
        <v>#N/A</v>
      </c>
      <c r="Q262" s="67"/>
      <c r="R262" s="67"/>
      <c r="S262" s="65"/>
      <c r="T262" s="69"/>
      <c r="U262" s="69"/>
      <c r="V262" s="105"/>
      <c r="W262" s="4"/>
    </row>
    <row r="263" spans="1:23" s="14" customFormat="1">
      <c r="A263" s="34"/>
      <c r="B263" s="66"/>
      <c r="C263" s="65"/>
      <c r="D263" s="67"/>
      <c r="E263" s="34"/>
      <c r="F263" s="34"/>
      <c r="G263" s="67"/>
      <c r="H263" s="67"/>
      <c r="I263" s="67" t="e">
        <f>INDEX(Indicators[Code Indicator],MATCH(H263,Indicators[Indicator],0))</f>
        <v>#N/A</v>
      </c>
      <c r="J263" s="67"/>
      <c r="K263" s="67"/>
      <c r="L263" s="67"/>
      <c r="M263" s="67"/>
      <c r="N263" s="67" t="e">
        <f>INDEX(Table39[ADM1 PCODE],MATCH(Data[[#This Row],['#adm1 +name]],Table39[ADM1 EN],0))</f>
        <v>#N/A</v>
      </c>
      <c r="O263" s="66"/>
      <c r="P263" s="67" t="e">
        <f>INDEX(Admin3_Pcode,MATCH(Data[[#This Row],['#adm3 +name]],Admin3,0))</f>
        <v>#N/A</v>
      </c>
      <c r="Q263" s="67"/>
      <c r="R263" s="67"/>
      <c r="S263" s="65"/>
      <c r="T263" s="69"/>
      <c r="U263" s="69"/>
      <c r="V263" s="105"/>
      <c r="W263" s="4"/>
    </row>
    <row r="264" spans="1:23" s="14" customFormat="1">
      <c r="A264" s="34"/>
      <c r="B264" s="66"/>
      <c r="C264" s="65"/>
      <c r="D264" s="67"/>
      <c r="E264" s="34"/>
      <c r="F264" s="34"/>
      <c r="G264" s="67"/>
      <c r="H264" s="67"/>
      <c r="I264" s="67" t="e">
        <f>INDEX(Indicators[Code Indicator],MATCH(H264,Indicators[Indicator],0))</f>
        <v>#N/A</v>
      </c>
      <c r="J264" s="67"/>
      <c r="K264" s="67"/>
      <c r="L264" s="67"/>
      <c r="M264" s="67"/>
      <c r="N264" s="67" t="e">
        <f>INDEX(Table39[ADM1 PCODE],MATCH(Data[[#This Row],['#adm1 +name]],Table39[ADM1 EN],0))</f>
        <v>#N/A</v>
      </c>
      <c r="O264" s="66"/>
      <c r="P264" s="67" t="e">
        <f>INDEX(Admin3_Pcode,MATCH(Data[[#This Row],['#adm3 +name]],Admin3,0))</f>
        <v>#N/A</v>
      </c>
      <c r="Q264" s="67"/>
      <c r="R264" s="67"/>
      <c r="S264" s="65"/>
      <c r="T264" s="69"/>
      <c r="U264" s="69"/>
      <c r="V264" s="105"/>
      <c r="W264" s="4"/>
    </row>
    <row r="265" spans="1:23" s="14" customFormat="1">
      <c r="A265" s="34"/>
      <c r="B265" s="66"/>
      <c r="C265" s="65"/>
      <c r="D265" s="67"/>
      <c r="E265" s="34"/>
      <c r="F265" s="34"/>
      <c r="G265" s="67"/>
      <c r="H265" s="67"/>
      <c r="I265" s="67" t="e">
        <f>INDEX(Indicators[Code Indicator],MATCH(H265,Indicators[Indicator],0))</f>
        <v>#N/A</v>
      </c>
      <c r="J265" s="67"/>
      <c r="K265" s="67"/>
      <c r="L265" s="67"/>
      <c r="M265" s="67"/>
      <c r="N265" s="67" t="e">
        <f>INDEX(Table39[ADM1 PCODE],MATCH(Data[[#This Row],['#adm1 +name]],Table39[ADM1 EN],0))</f>
        <v>#N/A</v>
      </c>
      <c r="O265" s="66"/>
      <c r="P265" s="67" t="e">
        <f>INDEX(Admin3_Pcode,MATCH(Data[[#This Row],['#adm3 +name]],Admin3,0))</f>
        <v>#N/A</v>
      </c>
      <c r="Q265" s="67"/>
      <c r="R265" s="67"/>
      <c r="S265" s="65"/>
      <c r="T265" s="69"/>
      <c r="U265" s="69"/>
      <c r="V265" s="105"/>
      <c r="W265" s="4"/>
    </row>
    <row r="266" spans="1:23" s="14" customFormat="1">
      <c r="A266" s="34"/>
      <c r="B266" s="66"/>
      <c r="C266" s="65"/>
      <c r="D266" s="67"/>
      <c r="E266" s="34"/>
      <c r="F266" s="34"/>
      <c r="G266" s="67"/>
      <c r="H266" s="67"/>
      <c r="I266" s="67" t="e">
        <f>INDEX(Indicators[Code Indicator],MATCH(H266,Indicators[Indicator],0))</f>
        <v>#N/A</v>
      </c>
      <c r="J266" s="67"/>
      <c r="K266" s="67"/>
      <c r="L266" s="67"/>
      <c r="M266" s="67"/>
      <c r="N266" s="67" t="e">
        <f>INDEX(Table39[ADM1 PCODE],MATCH(Data[[#This Row],['#adm1 +name]],Table39[ADM1 EN],0))</f>
        <v>#N/A</v>
      </c>
      <c r="O266" s="66"/>
      <c r="P266" s="67" t="e">
        <f>INDEX(Admin3_Pcode,MATCH(Data[[#This Row],['#adm3 +name]],Admin3,0))</f>
        <v>#N/A</v>
      </c>
      <c r="Q266" s="67"/>
      <c r="R266" s="67"/>
      <c r="S266" s="65"/>
      <c r="T266" s="69"/>
      <c r="U266" s="69"/>
      <c r="V266" s="105"/>
      <c r="W266" s="4"/>
    </row>
    <row r="267" spans="1:23" s="14" customFormat="1">
      <c r="A267" s="34"/>
      <c r="B267" s="66"/>
      <c r="C267" s="65"/>
      <c r="D267" s="67"/>
      <c r="E267" s="34"/>
      <c r="F267" s="34"/>
      <c r="G267" s="67"/>
      <c r="H267" s="67"/>
      <c r="I267" s="67" t="e">
        <f>INDEX(Indicators[Code Indicator],MATCH(H267,Indicators[Indicator],0))</f>
        <v>#N/A</v>
      </c>
      <c r="J267" s="67"/>
      <c r="K267" s="67"/>
      <c r="L267" s="67"/>
      <c r="M267" s="67"/>
      <c r="N267" s="67" t="e">
        <f>INDEX(Table39[ADM1 PCODE],MATCH(Data[[#This Row],['#adm1 +name]],Table39[ADM1 EN],0))</f>
        <v>#N/A</v>
      </c>
      <c r="O267" s="66"/>
      <c r="P267" s="67" t="e">
        <f>INDEX(Admin3_Pcode,MATCH(Data[[#This Row],['#adm3 +name]],Admin3,0))</f>
        <v>#N/A</v>
      </c>
      <c r="Q267" s="67"/>
      <c r="R267" s="67"/>
      <c r="S267" s="65"/>
      <c r="T267" s="69"/>
      <c r="U267" s="69"/>
      <c r="V267" s="105"/>
      <c r="W267" s="4"/>
    </row>
    <row r="268" spans="1:23" s="14" customFormat="1">
      <c r="A268" s="34"/>
      <c r="B268" s="66"/>
      <c r="C268" s="65"/>
      <c r="D268" s="67"/>
      <c r="E268" s="34"/>
      <c r="F268" s="34"/>
      <c r="G268" s="67"/>
      <c r="H268" s="67"/>
      <c r="I268" s="67" t="e">
        <f>INDEX(Indicators[Code Indicator],MATCH(H268,Indicators[Indicator],0))</f>
        <v>#N/A</v>
      </c>
      <c r="J268" s="67"/>
      <c r="K268" s="67"/>
      <c r="L268" s="67"/>
      <c r="M268" s="67"/>
      <c r="N268" s="67" t="e">
        <f>INDEX(Table39[ADM1 PCODE],MATCH(Data[[#This Row],['#adm1 +name]],Table39[ADM1 EN],0))</f>
        <v>#N/A</v>
      </c>
      <c r="O268" s="66"/>
      <c r="P268" s="67" t="e">
        <f>INDEX(Admin3_Pcode,MATCH(Data[[#This Row],['#adm3 +name]],Admin3,0))</f>
        <v>#N/A</v>
      </c>
      <c r="Q268" s="67"/>
      <c r="R268" s="67"/>
      <c r="S268" s="65"/>
      <c r="T268" s="69"/>
      <c r="U268" s="69"/>
      <c r="V268" s="105"/>
      <c r="W268" s="4"/>
    </row>
    <row r="269" spans="1:23" s="14" customFormat="1">
      <c r="A269" s="34"/>
      <c r="B269" s="66"/>
      <c r="C269" s="65"/>
      <c r="D269" s="67"/>
      <c r="E269" s="34"/>
      <c r="F269" s="34"/>
      <c r="G269" s="67"/>
      <c r="H269" s="67"/>
      <c r="I269" s="67" t="e">
        <f>INDEX(Indicators[Code Indicator],MATCH(H269,Indicators[Indicator],0))</f>
        <v>#N/A</v>
      </c>
      <c r="J269" s="67"/>
      <c r="K269" s="67"/>
      <c r="L269" s="67"/>
      <c r="M269" s="67"/>
      <c r="N269" s="67" t="e">
        <f>INDEX(Table39[ADM1 PCODE],MATCH(Data[[#This Row],['#adm1 +name]],Table39[ADM1 EN],0))</f>
        <v>#N/A</v>
      </c>
      <c r="O269" s="66"/>
      <c r="P269" s="67" t="e">
        <f>INDEX(Admin3_Pcode,MATCH(Data[[#This Row],['#adm3 +name]],Admin3,0))</f>
        <v>#N/A</v>
      </c>
      <c r="Q269" s="67"/>
      <c r="R269" s="67"/>
      <c r="S269" s="65"/>
      <c r="T269" s="69"/>
      <c r="U269" s="69"/>
      <c r="V269" s="105"/>
      <c r="W269" s="4"/>
    </row>
    <row r="270" spans="1:23" s="14" customFormat="1">
      <c r="A270" s="34"/>
      <c r="B270" s="66"/>
      <c r="C270" s="65"/>
      <c r="D270" s="67"/>
      <c r="E270" s="34"/>
      <c r="F270" s="34"/>
      <c r="G270" s="67"/>
      <c r="H270" s="67"/>
      <c r="I270" s="67" t="e">
        <f>INDEX(Indicators[Code Indicator],MATCH(H270,Indicators[Indicator],0))</f>
        <v>#N/A</v>
      </c>
      <c r="J270" s="67"/>
      <c r="K270" s="67"/>
      <c r="L270" s="67"/>
      <c r="M270" s="67"/>
      <c r="N270" s="67" t="e">
        <f>INDEX(Table39[ADM1 PCODE],MATCH(Data[[#This Row],['#adm1 +name]],Table39[ADM1 EN],0))</f>
        <v>#N/A</v>
      </c>
      <c r="O270" s="66"/>
      <c r="P270" s="67" t="e">
        <f>INDEX(Admin3_Pcode,MATCH(Data[[#This Row],['#adm3 +name]],Admin3,0))</f>
        <v>#N/A</v>
      </c>
      <c r="Q270" s="67"/>
      <c r="R270" s="67"/>
      <c r="S270" s="65"/>
      <c r="T270" s="69"/>
      <c r="U270" s="69"/>
      <c r="V270" s="105"/>
      <c r="W270" s="4"/>
    </row>
    <row r="271" spans="1:23" s="14" customFormat="1">
      <c r="A271" s="34"/>
      <c r="B271" s="66"/>
      <c r="C271" s="65"/>
      <c r="D271" s="67"/>
      <c r="E271" s="34"/>
      <c r="F271" s="34"/>
      <c r="G271" s="67"/>
      <c r="H271" s="67"/>
      <c r="I271" s="67" t="e">
        <f>INDEX(Indicators[Code Indicator],MATCH(H271,Indicators[Indicator],0))</f>
        <v>#N/A</v>
      </c>
      <c r="J271" s="67"/>
      <c r="K271" s="67"/>
      <c r="L271" s="67"/>
      <c r="M271" s="67"/>
      <c r="N271" s="67" t="e">
        <f>INDEX(Table39[ADM1 PCODE],MATCH(Data[[#This Row],['#adm1 +name]],Table39[ADM1 EN],0))</f>
        <v>#N/A</v>
      </c>
      <c r="O271" s="66"/>
      <c r="P271" s="67" t="e">
        <f>INDEX(Admin3_Pcode,MATCH(Data[[#This Row],['#adm3 +name]],Admin3,0))</f>
        <v>#N/A</v>
      </c>
      <c r="Q271" s="67"/>
      <c r="R271" s="67"/>
      <c r="S271" s="65"/>
      <c r="T271" s="69"/>
      <c r="U271" s="69"/>
      <c r="V271" s="105"/>
      <c r="W271" s="4"/>
    </row>
    <row r="272" spans="1:23" s="14" customFormat="1">
      <c r="A272" s="34"/>
      <c r="B272" s="66"/>
      <c r="C272" s="65"/>
      <c r="D272" s="67"/>
      <c r="E272" s="34"/>
      <c r="F272" s="34"/>
      <c r="G272" s="67"/>
      <c r="H272" s="67"/>
      <c r="I272" s="67" t="e">
        <f>INDEX(Indicators[Code Indicator],MATCH(H272,Indicators[Indicator],0))</f>
        <v>#N/A</v>
      </c>
      <c r="J272" s="67"/>
      <c r="K272" s="67"/>
      <c r="L272" s="67"/>
      <c r="M272" s="67"/>
      <c r="N272" s="67" t="e">
        <f>INDEX(Table39[ADM1 PCODE],MATCH(Data[[#This Row],['#adm1 +name]],Table39[ADM1 EN],0))</f>
        <v>#N/A</v>
      </c>
      <c r="O272" s="66"/>
      <c r="P272" s="67" t="e">
        <f>INDEX(Admin3_Pcode,MATCH(Data[[#This Row],['#adm3 +name]],Admin3,0))</f>
        <v>#N/A</v>
      </c>
      <c r="Q272" s="67"/>
      <c r="R272" s="67"/>
      <c r="S272" s="65"/>
      <c r="T272" s="69"/>
      <c r="U272" s="69"/>
      <c r="V272" s="105"/>
      <c r="W272" s="4"/>
    </row>
    <row r="273" spans="1:23" s="14" customFormat="1">
      <c r="A273" s="34"/>
      <c r="B273" s="66"/>
      <c r="C273" s="65"/>
      <c r="D273" s="67"/>
      <c r="E273" s="34"/>
      <c r="F273" s="34"/>
      <c r="G273" s="67"/>
      <c r="H273" s="67"/>
      <c r="I273" s="67" t="e">
        <f>INDEX(Indicators[Code Indicator],MATCH(H273,Indicators[Indicator],0))</f>
        <v>#N/A</v>
      </c>
      <c r="J273" s="67"/>
      <c r="K273" s="67"/>
      <c r="L273" s="67"/>
      <c r="M273" s="67"/>
      <c r="N273" s="67" t="e">
        <f>INDEX(Table39[ADM1 PCODE],MATCH(Data[[#This Row],['#adm1 +name]],Table39[ADM1 EN],0))</f>
        <v>#N/A</v>
      </c>
      <c r="O273" s="66"/>
      <c r="P273" s="67" t="e">
        <f>INDEX(Admin3_Pcode,MATCH(Data[[#This Row],['#adm3 +name]],Admin3,0))</f>
        <v>#N/A</v>
      </c>
      <c r="Q273" s="67"/>
      <c r="R273" s="67"/>
      <c r="S273" s="65"/>
      <c r="T273" s="69"/>
      <c r="U273" s="69"/>
      <c r="V273" s="105"/>
      <c r="W273" s="4"/>
    </row>
    <row r="274" spans="1:23" s="14" customFormat="1">
      <c r="A274" s="34"/>
      <c r="B274" s="66"/>
      <c r="C274" s="65"/>
      <c r="D274" s="67"/>
      <c r="E274" s="34"/>
      <c r="F274" s="34"/>
      <c r="G274" s="67"/>
      <c r="H274" s="67"/>
      <c r="I274" s="67" t="e">
        <f>INDEX(Indicators[Code Indicator],MATCH(H274,Indicators[Indicator],0))</f>
        <v>#N/A</v>
      </c>
      <c r="J274" s="67"/>
      <c r="K274" s="67"/>
      <c r="L274" s="67"/>
      <c r="M274" s="67"/>
      <c r="N274" s="67" t="e">
        <f>INDEX(Table39[ADM1 PCODE],MATCH(Data[[#This Row],['#adm1 +name]],Table39[ADM1 EN],0))</f>
        <v>#N/A</v>
      </c>
      <c r="O274" s="66"/>
      <c r="P274" s="67" t="e">
        <f>INDEX(Admin3_Pcode,MATCH(Data[[#This Row],['#adm3 +name]],Admin3,0))</f>
        <v>#N/A</v>
      </c>
      <c r="Q274" s="67"/>
      <c r="R274" s="67"/>
      <c r="S274" s="65"/>
      <c r="T274" s="69"/>
      <c r="U274" s="69"/>
      <c r="V274" s="105"/>
      <c r="W274" s="4"/>
    </row>
    <row r="275" spans="1:23" s="14" customFormat="1">
      <c r="A275" s="34"/>
      <c r="B275" s="66"/>
      <c r="C275" s="65"/>
      <c r="D275" s="67"/>
      <c r="E275" s="34"/>
      <c r="F275" s="34"/>
      <c r="G275" s="67"/>
      <c r="H275" s="67"/>
      <c r="I275" s="67" t="e">
        <f>INDEX(Indicators[Code Indicator],MATCH(H275,Indicators[Indicator],0))</f>
        <v>#N/A</v>
      </c>
      <c r="J275" s="67"/>
      <c r="K275" s="67"/>
      <c r="L275" s="67"/>
      <c r="M275" s="67"/>
      <c r="N275" s="67" t="e">
        <f>INDEX(Table39[ADM1 PCODE],MATCH(Data[[#This Row],['#adm1 +name]],Table39[ADM1 EN],0))</f>
        <v>#N/A</v>
      </c>
      <c r="O275" s="66"/>
      <c r="P275" s="67" t="e">
        <f>INDEX(Admin3_Pcode,MATCH(Data[[#This Row],['#adm3 +name]],Admin3,0))</f>
        <v>#N/A</v>
      </c>
      <c r="Q275" s="67"/>
      <c r="R275" s="67"/>
      <c r="S275" s="65"/>
      <c r="T275" s="69"/>
      <c r="U275" s="69"/>
      <c r="V275" s="105"/>
      <c r="W275" s="4"/>
    </row>
    <row r="276" spans="1:23" s="14" customFormat="1">
      <c r="A276" s="34"/>
      <c r="B276" s="66"/>
      <c r="C276" s="65"/>
      <c r="D276" s="67"/>
      <c r="E276" s="34"/>
      <c r="F276" s="34"/>
      <c r="G276" s="67"/>
      <c r="H276" s="67"/>
      <c r="I276" s="67" t="e">
        <f>INDEX(Indicators[Code Indicator],MATCH(H276,Indicators[Indicator],0))</f>
        <v>#N/A</v>
      </c>
      <c r="J276" s="67"/>
      <c r="K276" s="67"/>
      <c r="L276" s="67"/>
      <c r="M276" s="67"/>
      <c r="N276" s="67" t="e">
        <f>INDEX(Table39[ADM1 PCODE],MATCH(Data[[#This Row],['#adm1 +name]],Table39[ADM1 EN],0))</f>
        <v>#N/A</v>
      </c>
      <c r="O276" s="66"/>
      <c r="P276" s="67" t="e">
        <f>INDEX(Admin3_Pcode,MATCH(Data[[#This Row],['#adm3 +name]],Admin3,0))</f>
        <v>#N/A</v>
      </c>
      <c r="Q276" s="67"/>
      <c r="R276" s="67"/>
      <c r="S276" s="65"/>
      <c r="T276" s="69"/>
      <c r="U276" s="69"/>
      <c r="V276" s="105"/>
      <c r="W276" s="4"/>
    </row>
    <row r="277" spans="1:23" s="14" customFormat="1">
      <c r="A277" s="34"/>
      <c r="B277" s="66"/>
      <c r="C277" s="65"/>
      <c r="D277" s="67"/>
      <c r="E277" s="34"/>
      <c r="F277" s="34"/>
      <c r="G277" s="67"/>
      <c r="H277" s="67"/>
      <c r="I277" s="67" t="e">
        <f>INDEX(Indicators[Code Indicator],MATCH(H277,Indicators[Indicator],0))</f>
        <v>#N/A</v>
      </c>
      <c r="J277" s="67"/>
      <c r="K277" s="67"/>
      <c r="L277" s="67"/>
      <c r="M277" s="67"/>
      <c r="N277" s="67" t="e">
        <f>INDEX(Table39[ADM1 PCODE],MATCH(Data[[#This Row],['#adm1 +name]],Table39[ADM1 EN],0))</f>
        <v>#N/A</v>
      </c>
      <c r="O277" s="66"/>
      <c r="P277" s="67" t="e">
        <f>INDEX(Admin3_Pcode,MATCH(Data[[#This Row],['#adm3 +name]],Admin3,0))</f>
        <v>#N/A</v>
      </c>
      <c r="Q277" s="67"/>
      <c r="R277" s="67"/>
      <c r="S277" s="65"/>
      <c r="T277" s="69"/>
      <c r="U277" s="69"/>
      <c r="V277" s="105"/>
      <c r="W277" s="4"/>
    </row>
    <row r="278" spans="1:23" s="14" customFormat="1">
      <c r="A278" s="34"/>
      <c r="B278" s="66"/>
      <c r="C278" s="65"/>
      <c r="D278" s="67"/>
      <c r="E278" s="34"/>
      <c r="F278" s="34"/>
      <c r="G278" s="67"/>
      <c r="H278" s="67"/>
      <c r="I278" s="67" t="e">
        <f>INDEX(Indicators[Code Indicator],MATCH(H278,Indicators[Indicator],0))</f>
        <v>#N/A</v>
      </c>
      <c r="J278" s="67"/>
      <c r="K278" s="67"/>
      <c r="L278" s="67"/>
      <c r="M278" s="67"/>
      <c r="N278" s="67" t="e">
        <f>INDEX(Table39[ADM1 PCODE],MATCH(Data[[#This Row],['#adm1 +name]],Table39[ADM1 EN],0))</f>
        <v>#N/A</v>
      </c>
      <c r="O278" s="66"/>
      <c r="P278" s="67" t="e">
        <f>INDEX(Admin3_Pcode,MATCH(Data[[#This Row],['#adm3 +name]],Admin3,0))</f>
        <v>#N/A</v>
      </c>
      <c r="Q278" s="67"/>
      <c r="R278" s="67"/>
      <c r="S278" s="65"/>
      <c r="T278" s="69"/>
      <c r="U278" s="69"/>
      <c r="V278" s="105"/>
      <c r="W278" s="4"/>
    </row>
    <row r="279" spans="1:23" s="14" customFormat="1">
      <c r="A279" s="34"/>
      <c r="B279" s="66"/>
      <c r="C279" s="65"/>
      <c r="D279" s="67"/>
      <c r="E279" s="34"/>
      <c r="F279" s="34"/>
      <c r="G279" s="67"/>
      <c r="H279" s="67"/>
      <c r="I279" s="67" t="e">
        <f>INDEX(Indicators[Code Indicator],MATCH(H279,Indicators[Indicator],0))</f>
        <v>#N/A</v>
      </c>
      <c r="J279" s="67"/>
      <c r="K279" s="67"/>
      <c r="L279" s="67"/>
      <c r="M279" s="67"/>
      <c r="N279" s="67" t="e">
        <f>INDEX(Table39[ADM1 PCODE],MATCH(Data[[#This Row],['#adm1 +name]],Table39[ADM1 EN],0))</f>
        <v>#N/A</v>
      </c>
      <c r="O279" s="66"/>
      <c r="P279" s="67" t="e">
        <f>INDEX(Admin3_Pcode,MATCH(Data[[#This Row],['#adm3 +name]],Admin3,0))</f>
        <v>#N/A</v>
      </c>
      <c r="Q279" s="67"/>
      <c r="R279" s="67"/>
      <c r="S279" s="65"/>
      <c r="T279" s="69"/>
      <c r="U279" s="69"/>
      <c r="V279" s="105"/>
      <c r="W279" s="4"/>
    </row>
    <row r="280" spans="1:23" s="14" customFormat="1">
      <c r="A280" s="34"/>
      <c r="B280" s="66"/>
      <c r="C280" s="65"/>
      <c r="D280" s="67"/>
      <c r="E280" s="34"/>
      <c r="F280" s="34"/>
      <c r="G280" s="67"/>
      <c r="H280" s="67"/>
      <c r="I280" s="67" t="e">
        <f>INDEX(Indicators[Code Indicator],MATCH(H280,Indicators[Indicator],0))</f>
        <v>#N/A</v>
      </c>
      <c r="J280" s="67"/>
      <c r="K280" s="67"/>
      <c r="L280" s="67"/>
      <c r="M280" s="67"/>
      <c r="N280" s="67" t="e">
        <f>INDEX(Table39[ADM1 PCODE],MATCH(Data[[#This Row],['#adm1 +name]],Table39[ADM1 EN],0))</f>
        <v>#N/A</v>
      </c>
      <c r="O280" s="66"/>
      <c r="P280" s="67" t="e">
        <f>INDEX(Admin3_Pcode,MATCH(Data[[#This Row],['#adm3 +name]],Admin3,0))</f>
        <v>#N/A</v>
      </c>
      <c r="Q280" s="67"/>
      <c r="R280" s="67"/>
      <c r="S280" s="65"/>
      <c r="T280" s="69"/>
      <c r="U280" s="69"/>
      <c r="V280" s="105"/>
      <c r="W280" s="4"/>
    </row>
    <row r="281" spans="1:23" s="14" customFormat="1">
      <c r="A281" s="34"/>
      <c r="B281" s="66"/>
      <c r="C281" s="65"/>
      <c r="D281" s="67"/>
      <c r="E281" s="34"/>
      <c r="F281" s="34"/>
      <c r="G281" s="67"/>
      <c r="H281" s="67"/>
      <c r="I281" s="67" t="e">
        <f>INDEX(Indicators[Code Indicator],MATCH(H281,Indicators[Indicator],0))</f>
        <v>#N/A</v>
      </c>
      <c r="J281" s="67"/>
      <c r="K281" s="67"/>
      <c r="L281" s="67"/>
      <c r="M281" s="67"/>
      <c r="N281" s="67" t="e">
        <f>INDEX(Table39[ADM1 PCODE],MATCH(Data[[#This Row],['#adm1 +name]],Table39[ADM1 EN],0))</f>
        <v>#N/A</v>
      </c>
      <c r="O281" s="66"/>
      <c r="P281" s="67" t="e">
        <f>INDEX(Admin3_Pcode,MATCH(Data[[#This Row],['#adm3 +name]],Admin3,0))</f>
        <v>#N/A</v>
      </c>
      <c r="Q281" s="67"/>
      <c r="R281" s="67"/>
      <c r="S281" s="65"/>
      <c r="T281" s="69"/>
      <c r="U281" s="69"/>
      <c r="V281" s="105"/>
      <c r="W281" s="4"/>
    </row>
    <row r="282" spans="1:23" s="14" customFormat="1">
      <c r="A282" s="34"/>
      <c r="B282" s="66"/>
      <c r="C282" s="65"/>
      <c r="D282" s="67"/>
      <c r="E282" s="34"/>
      <c r="F282" s="34"/>
      <c r="G282" s="67"/>
      <c r="H282" s="67"/>
      <c r="I282" s="67" t="e">
        <f>INDEX(Indicators[Code Indicator],MATCH(H282,Indicators[Indicator],0))</f>
        <v>#N/A</v>
      </c>
      <c r="J282" s="67"/>
      <c r="K282" s="67"/>
      <c r="L282" s="67"/>
      <c r="M282" s="67"/>
      <c r="N282" s="67" t="e">
        <f>INDEX(Table39[ADM1 PCODE],MATCH(Data[[#This Row],['#adm1 +name]],Table39[ADM1 EN],0))</f>
        <v>#N/A</v>
      </c>
      <c r="O282" s="66"/>
      <c r="P282" s="67" t="e">
        <f>INDEX(Admin3_Pcode,MATCH(Data[[#This Row],['#adm3 +name]],Admin3,0))</f>
        <v>#N/A</v>
      </c>
      <c r="Q282" s="67"/>
      <c r="R282" s="67"/>
      <c r="S282" s="65"/>
      <c r="T282" s="69"/>
      <c r="U282" s="69"/>
      <c r="V282" s="105"/>
      <c r="W282" s="4"/>
    </row>
    <row r="283" spans="1:23" s="14" customFormat="1">
      <c r="A283" s="34"/>
      <c r="B283" s="66"/>
      <c r="C283" s="65"/>
      <c r="D283" s="67"/>
      <c r="E283" s="34"/>
      <c r="F283" s="34"/>
      <c r="G283" s="67"/>
      <c r="H283" s="67"/>
      <c r="I283" s="67" t="e">
        <f>INDEX(Indicators[Code Indicator],MATCH(H283,Indicators[Indicator],0))</f>
        <v>#N/A</v>
      </c>
      <c r="J283" s="67"/>
      <c r="K283" s="67"/>
      <c r="L283" s="67"/>
      <c r="M283" s="67"/>
      <c r="N283" s="67" t="e">
        <f>INDEX(Table39[ADM1 PCODE],MATCH(Data[[#This Row],['#adm1 +name]],Table39[ADM1 EN],0))</f>
        <v>#N/A</v>
      </c>
      <c r="O283" s="66"/>
      <c r="P283" s="67" t="e">
        <f>INDEX(Admin3_Pcode,MATCH(Data[[#This Row],['#adm3 +name]],Admin3,0))</f>
        <v>#N/A</v>
      </c>
      <c r="Q283" s="67"/>
      <c r="R283" s="67"/>
      <c r="S283" s="65"/>
      <c r="T283" s="69"/>
      <c r="U283" s="69"/>
      <c r="V283" s="105"/>
      <c r="W283" s="4"/>
    </row>
    <row r="284" spans="1:23" s="14" customFormat="1">
      <c r="A284" s="34"/>
      <c r="B284" s="66"/>
      <c r="C284" s="65"/>
      <c r="D284" s="67"/>
      <c r="E284" s="34"/>
      <c r="F284" s="34"/>
      <c r="G284" s="67"/>
      <c r="H284" s="67"/>
      <c r="I284" s="67" t="e">
        <f>INDEX(Indicators[Code Indicator],MATCH(H284,Indicators[Indicator],0))</f>
        <v>#N/A</v>
      </c>
      <c r="J284" s="67"/>
      <c r="K284" s="67"/>
      <c r="L284" s="67"/>
      <c r="M284" s="67"/>
      <c r="N284" s="67" t="e">
        <f>INDEX(Table39[ADM1 PCODE],MATCH(Data[[#This Row],['#adm1 +name]],Table39[ADM1 EN],0))</f>
        <v>#N/A</v>
      </c>
      <c r="O284" s="66"/>
      <c r="P284" s="67" t="e">
        <f>INDEX(Admin3_Pcode,MATCH(Data[[#This Row],['#adm3 +name]],Admin3,0))</f>
        <v>#N/A</v>
      </c>
      <c r="Q284" s="67"/>
      <c r="R284" s="67"/>
      <c r="S284" s="65"/>
      <c r="T284" s="69"/>
      <c r="U284" s="69"/>
      <c r="V284" s="105"/>
      <c r="W284" s="4"/>
    </row>
    <row r="285" spans="1:23" s="14" customFormat="1">
      <c r="A285" s="34"/>
      <c r="B285" s="66"/>
      <c r="C285" s="65"/>
      <c r="D285" s="67"/>
      <c r="E285" s="34"/>
      <c r="F285" s="34"/>
      <c r="G285" s="67"/>
      <c r="H285" s="67"/>
      <c r="I285" s="67" t="e">
        <f>INDEX(Indicators[Code Indicator],MATCH(H285,Indicators[Indicator],0))</f>
        <v>#N/A</v>
      </c>
      <c r="J285" s="67"/>
      <c r="K285" s="67"/>
      <c r="L285" s="67"/>
      <c r="M285" s="67"/>
      <c r="N285" s="67" t="e">
        <f>INDEX(Table39[ADM1 PCODE],MATCH(Data[[#This Row],['#adm1 +name]],Table39[ADM1 EN],0))</f>
        <v>#N/A</v>
      </c>
      <c r="O285" s="66"/>
      <c r="P285" s="67" t="e">
        <f>INDEX(Admin3_Pcode,MATCH(Data[[#This Row],['#adm3 +name]],Admin3,0))</f>
        <v>#N/A</v>
      </c>
      <c r="Q285" s="67"/>
      <c r="R285" s="67"/>
      <c r="S285" s="65"/>
      <c r="T285" s="69"/>
      <c r="U285" s="69"/>
      <c r="V285" s="105"/>
      <c r="W285" s="4"/>
    </row>
    <row r="286" spans="1:23" s="14" customFormat="1">
      <c r="A286" s="34"/>
      <c r="B286" s="66"/>
      <c r="C286" s="65"/>
      <c r="D286" s="67"/>
      <c r="E286" s="34"/>
      <c r="F286" s="34"/>
      <c r="G286" s="67"/>
      <c r="H286" s="67"/>
      <c r="I286" s="67" t="e">
        <f>INDEX(Indicators[Code Indicator],MATCH(H286,Indicators[Indicator],0))</f>
        <v>#N/A</v>
      </c>
      <c r="J286" s="67"/>
      <c r="K286" s="67"/>
      <c r="L286" s="67"/>
      <c r="M286" s="67"/>
      <c r="N286" s="67" t="e">
        <f>INDEX(Table39[ADM1 PCODE],MATCH(Data[[#This Row],['#adm1 +name]],Table39[ADM1 EN],0))</f>
        <v>#N/A</v>
      </c>
      <c r="O286" s="66"/>
      <c r="P286" s="67" t="e">
        <f>INDEX(Admin3_Pcode,MATCH(Data[[#This Row],['#adm3 +name]],Admin3,0))</f>
        <v>#N/A</v>
      </c>
      <c r="Q286" s="67"/>
      <c r="R286" s="67"/>
      <c r="S286" s="65"/>
      <c r="T286" s="69"/>
      <c r="U286" s="69"/>
      <c r="V286" s="105"/>
      <c r="W286" s="4"/>
    </row>
    <row r="287" spans="1:23" s="14" customFormat="1">
      <c r="A287" s="34"/>
      <c r="B287" s="66"/>
      <c r="C287" s="65"/>
      <c r="D287" s="67"/>
      <c r="E287" s="34"/>
      <c r="F287" s="34"/>
      <c r="G287" s="67"/>
      <c r="H287" s="67"/>
      <c r="I287" s="67" t="e">
        <f>INDEX(Indicators[Code Indicator],MATCH(H287,Indicators[Indicator],0))</f>
        <v>#N/A</v>
      </c>
      <c r="J287" s="67"/>
      <c r="K287" s="67"/>
      <c r="L287" s="67"/>
      <c r="M287" s="67"/>
      <c r="N287" s="67" t="e">
        <f>INDEX(Table39[ADM1 PCODE],MATCH(Data[[#This Row],['#adm1 +name]],Table39[ADM1 EN],0))</f>
        <v>#N/A</v>
      </c>
      <c r="O287" s="66"/>
      <c r="P287" s="67" t="e">
        <f>INDEX(Admin3_Pcode,MATCH(Data[[#This Row],['#adm3 +name]],Admin3,0))</f>
        <v>#N/A</v>
      </c>
      <c r="Q287" s="67"/>
      <c r="R287" s="67"/>
      <c r="S287" s="65"/>
      <c r="T287" s="69"/>
      <c r="U287" s="69"/>
      <c r="V287" s="105"/>
      <c r="W287" s="4"/>
    </row>
    <row r="288" spans="1:23" s="14" customFormat="1">
      <c r="A288" s="34"/>
      <c r="B288" s="66"/>
      <c r="C288" s="65"/>
      <c r="D288" s="67"/>
      <c r="E288" s="34"/>
      <c r="F288" s="34"/>
      <c r="G288" s="67"/>
      <c r="H288" s="67"/>
      <c r="I288" s="67" t="e">
        <f>INDEX(Indicators[Code Indicator],MATCH(H288,Indicators[Indicator],0))</f>
        <v>#N/A</v>
      </c>
      <c r="J288" s="67"/>
      <c r="K288" s="67"/>
      <c r="L288" s="67"/>
      <c r="M288" s="67"/>
      <c r="N288" s="67" t="e">
        <f>INDEX(Table39[ADM1 PCODE],MATCH(Data[[#This Row],['#adm1 +name]],Table39[ADM1 EN],0))</f>
        <v>#N/A</v>
      </c>
      <c r="O288" s="66"/>
      <c r="P288" s="67" t="e">
        <f>INDEX(Admin3_Pcode,MATCH(Data[[#This Row],['#adm3 +name]],Admin3,0))</f>
        <v>#N/A</v>
      </c>
      <c r="Q288" s="67"/>
      <c r="R288" s="67"/>
      <c r="S288" s="65"/>
      <c r="T288" s="69"/>
      <c r="U288" s="69"/>
      <c r="V288" s="105"/>
      <c r="W288" s="4"/>
    </row>
    <row r="289" spans="1:23" s="14" customFormat="1">
      <c r="A289" s="34"/>
      <c r="B289" s="66"/>
      <c r="C289" s="65"/>
      <c r="D289" s="67"/>
      <c r="E289" s="34"/>
      <c r="F289" s="34"/>
      <c r="G289" s="67"/>
      <c r="H289" s="67"/>
      <c r="I289" s="67" t="e">
        <f>INDEX(Indicators[Code Indicator],MATCH(H289,Indicators[Indicator],0))</f>
        <v>#N/A</v>
      </c>
      <c r="J289" s="67"/>
      <c r="K289" s="67"/>
      <c r="L289" s="67"/>
      <c r="M289" s="67"/>
      <c r="N289" s="67" t="e">
        <f>INDEX(Table39[ADM1 PCODE],MATCH(Data[[#This Row],['#adm1 +name]],Table39[ADM1 EN],0))</f>
        <v>#N/A</v>
      </c>
      <c r="O289" s="66"/>
      <c r="P289" s="67" t="e">
        <f>INDEX(Admin3_Pcode,MATCH(Data[[#This Row],['#adm3 +name]],Admin3,0))</f>
        <v>#N/A</v>
      </c>
      <c r="Q289" s="67"/>
      <c r="R289" s="67"/>
      <c r="S289" s="65"/>
      <c r="T289" s="69"/>
      <c r="U289" s="69"/>
      <c r="V289" s="105"/>
      <c r="W289" s="4"/>
    </row>
    <row r="290" spans="1:23" s="14" customFormat="1">
      <c r="A290" s="34"/>
      <c r="B290" s="66"/>
      <c r="C290" s="65"/>
      <c r="D290" s="67"/>
      <c r="E290" s="34"/>
      <c r="F290" s="34"/>
      <c r="G290" s="67"/>
      <c r="H290" s="67"/>
      <c r="I290" s="67" t="e">
        <f>INDEX(Indicators[Code Indicator],MATCH(H290,Indicators[Indicator],0))</f>
        <v>#N/A</v>
      </c>
      <c r="J290" s="67"/>
      <c r="K290" s="67"/>
      <c r="L290" s="67"/>
      <c r="M290" s="67"/>
      <c r="N290" s="67" t="e">
        <f>INDEX(Table39[ADM1 PCODE],MATCH(Data[[#This Row],['#adm1 +name]],Table39[ADM1 EN],0))</f>
        <v>#N/A</v>
      </c>
      <c r="O290" s="66"/>
      <c r="P290" s="67" t="e">
        <f>INDEX(Admin3_Pcode,MATCH(Data[[#This Row],['#adm3 +name]],Admin3,0))</f>
        <v>#N/A</v>
      </c>
      <c r="Q290" s="67"/>
      <c r="R290" s="67"/>
      <c r="S290" s="65"/>
      <c r="T290" s="69"/>
      <c r="U290" s="69"/>
      <c r="V290" s="105"/>
      <c r="W290" s="4"/>
    </row>
    <row r="291" spans="1:23" s="14" customFormat="1">
      <c r="A291" s="34"/>
      <c r="B291" s="66"/>
      <c r="C291" s="65"/>
      <c r="D291" s="67"/>
      <c r="E291" s="34"/>
      <c r="F291" s="34"/>
      <c r="G291" s="67"/>
      <c r="H291" s="67"/>
      <c r="I291" s="67" t="e">
        <f>INDEX(Indicators[Code Indicator],MATCH(H291,Indicators[Indicator],0))</f>
        <v>#N/A</v>
      </c>
      <c r="J291" s="67"/>
      <c r="K291" s="67"/>
      <c r="L291" s="67"/>
      <c r="M291" s="67"/>
      <c r="N291" s="67" t="e">
        <f>INDEX(Table39[ADM1 PCODE],MATCH(Data[[#This Row],['#adm1 +name]],Table39[ADM1 EN],0))</f>
        <v>#N/A</v>
      </c>
      <c r="O291" s="66"/>
      <c r="P291" s="67" t="e">
        <f>INDEX(Admin3_Pcode,MATCH(Data[[#This Row],['#adm3 +name]],Admin3,0))</f>
        <v>#N/A</v>
      </c>
      <c r="Q291" s="67"/>
      <c r="R291" s="67"/>
      <c r="S291" s="65"/>
      <c r="T291" s="69"/>
      <c r="U291" s="69"/>
      <c r="V291" s="105"/>
      <c r="W291" s="4"/>
    </row>
    <row r="292" spans="1:23" s="14" customFormat="1">
      <c r="A292" s="34"/>
      <c r="B292" s="66"/>
      <c r="C292" s="65"/>
      <c r="D292" s="67"/>
      <c r="E292" s="34"/>
      <c r="F292" s="34"/>
      <c r="G292" s="67"/>
      <c r="H292" s="67"/>
      <c r="I292" s="67" t="e">
        <f>INDEX(Indicators[Code Indicator],MATCH(H292,Indicators[Indicator],0))</f>
        <v>#N/A</v>
      </c>
      <c r="J292" s="67"/>
      <c r="K292" s="67"/>
      <c r="L292" s="67"/>
      <c r="M292" s="67"/>
      <c r="N292" s="67" t="e">
        <f>INDEX(Table39[ADM1 PCODE],MATCH(Data[[#This Row],['#adm1 +name]],Table39[ADM1 EN],0))</f>
        <v>#N/A</v>
      </c>
      <c r="O292" s="66"/>
      <c r="P292" s="67" t="e">
        <f>INDEX(Admin3_Pcode,MATCH(Data[[#This Row],['#adm3 +name]],Admin3,0))</f>
        <v>#N/A</v>
      </c>
      <c r="Q292" s="67"/>
      <c r="R292" s="67"/>
      <c r="S292" s="65"/>
      <c r="T292" s="69"/>
      <c r="U292" s="69"/>
      <c r="V292" s="105"/>
      <c r="W292" s="4"/>
    </row>
    <row r="293" spans="1:23" s="14" customFormat="1">
      <c r="A293" s="34"/>
      <c r="B293" s="66"/>
      <c r="C293" s="65"/>
      <c r="D293" s="67"/>
      <c r="E293" s="34"/>
      <c r="F293" s="34"/>
      <c r="G293" s="67"/>
      <c r="H293" s="67"/>
      <c r="I293" s="67" t="e">
        <f>INDEX(Indicators[Code Indicator],MATCH(H293,Indicators[Indicator],0))</f>
        <v>#N/A</v>
      </c>
      <c r="J293" s="67"/>
      <c r="K293" s="67"/>
      <c r="L293" s="67"/>
      <c r="M293" s="67"/>
      <c r="N293" s="67" t="e">
        <f>INDEX(Table39[ADM1 PCODE],MATCH(Data[[#This Row],['#adm1 +name]],Table39[ADM1 EN],0))</f>
        <v>#N/A</v>
      </c>
      <c r="O293" s="66"/>
      <c r="P293" s="67" t="e">
        <f>INDEX(Admin3_Pcode,MATCH(Data[[#This Row],['#adm3 +name]],Admin3,0))</f>
        <v>#N/A</v>
      </c>
      <c r="Q293" s="67"/>
      <c r="R293" s="67"/>
      <c r="S293" s="65"/>
      <c r="T293" s="69"/>
      <c r="U293" s="69"/>
      <c r="V293" s="105"/>
      <c r="W293" s="4"/>
    </row>
    <row r="294" spans="1:23" s="14" customFormat="1">
      <c r="A294" s="34"/>
      <c r="B294" s="66"/>
      <c r="C294" s="65"/>
      <c r="D294" s="67"/>
      <c r="E294" s="34"/>
      <c r="F294" s="34"/>
      <c r="G294" s="67"/>
      <c r="H294" s="67"/>
      <c r="I294" s="67" t="e">
        <f>INDEX(Indicators[Code Indicator],MATCH(H294,Indicators[Indicator],0))</f>
        <v>#N/A</v>
      </c>
      <c r="J294" s="67"/>
      <c r="K294" s="67"/>
      <c r="L294" s="67"/>
      <c r="M294" s="67"/>
      <c r="N294" s="67" t="e">
        <f>INDEX(Table39[ADM1 PCODE],MATCH(Data[[#This Row],['#adm1 +name]],Table39[ADM1 EN],0))</f>
        <v>#N/A</v>
      </c>
      <c r="O294" s="66"/>
      <c r="P294" s="67" t="e">
        <f>INDEX(Admin3_Pcode,MATCH(Data[[#This Row],['#adm3 +name]],Admin3,0))</f>
        <v>#N/A</v>
      </c>
      <c r="Q294" s="67"/>
      <c r="R294" s="67"/>
      <c r="S294" s="65"/>
      <c r="T294" s="69"/>
      <c r="U294" s="69"/>
      <c r="V294" s="105"/>
      <c r="W294" s="4"/>
    </row>
    <row r="295" spans="1:23" s="14" customFormat="1">
      <c r="A295" s="34"/>
      <c r="B295" s="66"/>
      <c r="C295" s="65"/>
      <c r="D295" s="67"/>
      <c r="E295" s="34"/>
      <c r="F295" s="34"/>
      <c r="G295" s="67"/>
      <c r="H295" s="67"/>
      <c r="I295" s="67" t="e">
        <f>INDEX(Indicators[Code Indicator],MATCH(H295,Indicators[Indicator],0))</f>
        <v>#N/A</v>
      </c>
      <c r="J295" s="67"/>
      <c r="K295" s="67"/>
      <c r="L295" s="67"/>
      <c r="M295" s="67"/>
      <c r="N295" s="67" t="e">
        <f>INDEX(Table39[ADM1 PCODE],MATCH(Data[[#This Row],['#adm1 +name]],Table39[ADM1 EN],0))</f>
        <v>#N/A</v>
      </c>
      <c r="O295" s="66"/>
      <c r="P295" s="67" t="e">
        <f>INDEX(Admin3_Pcode,MATCH(Data[[#This Row],['#adm3 +name]],Admin3,0))</f>
        <v>#N/A</v>
      </c>
      <c r="Q295" s="67"/>
      <c r="R295" s="67"/>
      <c r="S295" s="65"/>
      <c r="T295" s="69"/>
      <c r="U295" s="69"/>
      <c r="V295" s="105"/>
      <c r="W295" s="4"/>
    </row>
    <row r="296" spans="1:23" s="14" customFormat="1">
      <c r="A296" s="34"/>
      <c r="B296" s="66"/>
      <c r="C296" s="65"/>
      <c r="D296" s="67"/>
      <c r="E296" s="34"/>
      <c r="F296" s="34"/>
      <c r="G296" s="67"/>
      <c r="H296" s="67"/>
      <c r="I296" s="67" t="e">
        <f>INDEX(Indicators[Code Indicator],MATCH(H296,Indicators[Indicator],0))</f>
        <v>#N/A</v>
      </c>
      <c r="J296" s="67"/>
      <c r="K296" s="67"/>
      <c r="L296" s="67"/>
      <c r="M296" s="67"/>
      <c r="N296" s="67" t="e">
        <f>INDEX(Table39[ADM1 PCODE],MATCH(Data[[#This Row],['#adm1 +name]],Table39[ADM1 EN],0))</f>
        <v>#N/A</v>
      </c>
      <c r="O296" s="66"/>
      <c r="P296" s="67" t="e">
        <f>INDEX(Admin3_Pcode,MATCH(Data[[#This Row],['#adm3 +name]],Admin3,0))</f>
        <v>#N/A</v>
      </c>
      <c r="Q296" s="67"/>
      <c r="R296" s="67"/>
      <c r="S296" s="65"/>
      <c r="T296" s="69"/>
      <c r="U296" s="69"/>
      <c r="V296" s="105"/>
      <c r="W296" s="4"/>
    </row>
    <row r="297" spans="1:23" s="14" customFormat="1">
      <c r="A297" s="34"/>
      <c r="B297" s="66"/>
      <c r="C297" s="65"/>
      <c r="D297" s="67"/>
      <c r="E297" s="34"/>
      <c r="F297" s="34"/>
      <c r="G297" s="67"/>
      <c r="H297" s="67"/>
      <c r="I297" s="67" t="e">
        <f>INDEX(Indicators[Code Indicator],MATCH(H297,Indicators[Indicator],0))</f>
        <v>#N/A</v>
      </c>
      <c r="J297" s="67"/>
      <c r="K297" s="67"/>
      <c r="L297" s="67"/>
      <c r="M297" s="67"/>
      <c r="N297" s="67" t="e">
        <f>INDEX(Table39[ADM1 PCODE],MATCH(Data[[#This Row],['#adm1 +name]],Table39[ADM1 EN],0))</f>
        <v>#N/A</v>
      </c>
      <c r="O297" s="66"/>
      <c r="P297" s="67" t="e">
        <f>INDEX(Admin3_Pcode,MATCH(Data[[#This Row],['#adm3 +name]],Admin3,0))</f>
        <v>#N/A</v>
      </c>
      <c r="Q297" s="67"/>
      <c r="R297" s="67"/>
      <c r="S297" s="65"/>
      <c r="T297" s="69"/>
      <c r="U297" s="69"/>
      <c r="V297" s="105"/>
      <c r="W297" s="4"/>
    </row>
    <row r="298" spans="1:23" s="14" customFormat="1">
      <c r="A298" s="34"/>
      <c r="B298" s="66"/>
      <c r="C298" s="65"/>
      <c r="D298" s="67"/>
      <c r="E298" s="34"/>
      <c r="F298" s="34"/>
      <c r="G298" s="67"/>
      <c r="H298" s="67"/>
      <c r="I298" s="67" t="e">
        <f>INDEX(Indicators[Code Indicator],MATCH(H298,Indicators[Indicator],0))</f>
        <v>#N/A</v>
      </c>
      <c r="J298" s="67"/>
      <c r="K298" s="67"/>
      <c r="L298" s="67"/>
      <c r="M298" s="67"/>
      <c r="N298" s="67" t="e">
        <f>INDEX(Table39[ADM1 PCODE],MATCH(Data[[#This Row],['#adm1 +name]],Table39[ADM1 EN],0))</f>
        <v>#N/A</v>
      </c>
      <c r="O298" s="66"/>
      <c r="P298" s="67" t="e">
        <f>INDEX(Admin3_Pcode,MATCH(Data[[#This Row],['#adm3 +name]],Admin3,0))</f>
        <v>#N/A</v>
      </c>
      <c r="Q298" s="67"/>
      <c r="R298" s="67"/>
      <c r="S298" s="65"/>
      <c r="T298" s="69"/>
      <c r="U298" s="69"/>
      <c r="V298" s="105"/>
      <c r="W298" s="4"/>
    </row>
    <row r="299" spans="1:23" s="14" customFormat="1">
      <c r="A299" s="34"/>
      <c r="B299" s="66"/>
      <c r="C299" s="65"/>
      <c r="D299" s="67"/>
      <c r="E299" s="34"/>
      <c r="F299" s="34"/>
      <c r="G299" s="67"/>
      <c r="H299" s="67"/>
      <c r="I299" s="67" t="e">
        <f>INDEX(Indicators[Code Indicator],MATCH(H299,Indicators[Indicator],0))</f>
        <v>#N/A</v>
      </c>
      <c r="J299" s="67"/>
      <c r="K299" s="67"/>
      <c r="L299" s="67"/>
      <c r="M299" s="67"/>
      <c r="N299" s="67" t="e">
        <f>INDEX(Table39[ADM1 PCODE],MATCH(Data[[#This Row],['#adm1 +name]],Table39[ADM1 EN],0))</f>
        <v>#N/A</v>
      </c>
      <c r="O299" s="66"/>
      <c r="P299" s="67" t="e">
        <f>INDEX(Admin3_Pcode,MATCH(Data[[#This Row],['#adm3 +name]],Admin3,0))</f>
        <v>#N/A</v>
      </c>
      <c r="Q299" s="67"/>
      <c r="R299" s="67"/>
      <c r="S299" s="65"/>
      <c r="T299" s="69"/>
      <c r="U299" s="69"/>
      <c r="V299" s="105"/>
      <c r="W299" s="4"/>
    </row>
    <row r="300" spans="1:23" s="14" customFormat="1">
      <c r="A300" s="34"/>
      <c r="B300" s="66"/>
      <c r="C300" s="65"/>
      <c r="D300" s="67"/>
      <c r="E300" s="34"/>
      <c r="F300" s="34"/>
      <c r="G300" s="67"/>
      <c r="H300" s="67"/>
      <c r="I300" s="67" t="e">
        <f>INDEX(Indicators[Code Indicator],MATCH(H300,Indicators[Indicator],0))</f>
        <v>#N/A</v>
      </c>
      <c r="J300" s="67"/>
      <c r="K300" s="67"/>
      <c r="L300" s="67"/>
      <c r="M300" s="67"/>
      <c r="N300" s="67" t="e">
        <f>INDEX(Table39[ADM1 PCODE],MATCH(Data[[#This Row],['#adm1 +name]],Table39[ADM1 EN],0))</f>
        <v>#N/A</v>
      </c>
      <c r="O300" s="66"/>
      <c r="P300" s="67" t="e">
        <f>INDEX(Admin3_Pcode,MATCH(Data[[#This Row],['#adm3 +name]],Admin3,0))</f>
        <v>#N/A</v>
      </c>
      <c r="Q300" s="67"/>
      <c r="R300" s="67"/>
      <c r="S300" s="65"/>
      <c r="T300" s="69"/>
      <c r="U300" s="69"/>
      <c r="V300" s="105"/>
      <c r="W300" s="4"/>
    </row>
    <row r="301" spans="1:23" s="14" customFormat="1">
      <c r="A301" s="34"/>
      <c r="B301" s="66"/>
      <c r="C301" s="65"/>
      <c r="D301" s="67"/>
      <c r="E301" s="34"/>
      <c r="F301" s="34"/>
      <c r="G301" s="67"/>
      <c r="H301" s="67"/>
      <c r="I301" s="67" t="e">
        <f>INDEX(Indicators[Code Indicator],MATCH(H301,Indicators[Indicator],0))</f>
        <v>#N/A</v>
      </c>
      <c r="J301" s="67"/>
      <c r="K301" s="67"/>
      <c r="L301" s="67"/>
      <c r="M301" s="67"/>
      <c r="N301" s="67" t="e">
        <f>INDEX(Table39[ADM1 PCODE],MATCH(Data[[#This Row],['#adm1 +name]],Table39[ADM1 EN],0))</f>
        <v>#N/A</v>
      </c>
      <c r="O301" s="66"/>
      <c r="P301" s="67" t="e">
        <f>INDEX(Admin3_Pcode,MATCH(Data[[#This Row],['#adm3 +name]],Admin3,0))</f>
        <v>#N/A</v>
      </c>
      <c r="Q301" s="67"/>
      <c r="R301" s="67"/>
      <c r="S301" s="65"/>
      <c r="T301" s="69"/>
      <c r="U301" s="69"/>
      <c r="V301" s="105"/>
      <c r="W301" s="4"/>
    </row>
    <row r="302" spans="1:23" s="14" customFormat="1">
      <c r="A302" s="34"/>
      <c r="B302" s="66"/>
      <c r="C302" s="65"/>
      <c r="D302" s="67"/>
      <c r="E302" s="34"/>
      <c r="F302" s="34"/>
      <c r="G302" s="67"/>
      <c r="H302" s="67"/>
      <c r="I302" s="67" t="e">
        <f>INDEX(Indicators[Code Indicator],MATCH(H302,Indicators[Indicator],0))</f>
        <v>#N/A</v>
      </c>
      <c r="J302" s="67"/>
      <c r="K302" s="67"/>
      <c r="L302" s="67"/>
      <c r="M302" s="67"/>
      <c r="N302" s="67" t="e">
        <f>INDEX(Table39[ADM1 PCODE],MATCH(Data[[#This Row],['#adm1 +name]],Table39[ADM1 EN],0))</f>
        <v>#N/A</v>
      </c>
      <c r="O302" s="66"/>
      <c r="P302" s="67" t="e">
        <f>INDEX(Admin3_Pcode,MATCH(Data[[#This Row],['#adm3 +name]],Admin3,0))</f>
        <v>#N/A</v>
      </c>
      <c r="Q302" s="67"/>
      <c r="R302" s="67"/>
      <c r="S302" s="65"/>
      <c r="T302" s="69"/>
      <c r="U302" s="69"/>
      <c r="V302" s="105"/>
      <c r="W302" s="4"/>
    </row>
    <row r="303" spans="1:23" s="14" customFormat="1">
      <c r="A303" s="34"/>
      <c r="B303" s="66"/>
      <c r="C303" s="65"/>
      <c r="D303" s="67"/>
      <c r="E303" s="34"/>
      <c r="F303" s="34"/>
      <c r="G303" s="67"/>
      <c r="H303" s="67"/>
      <c r="I303" s="67" t="e">
        <f>INDEX(Indicators[Code Indicator],MATCH(H303,Indicators[Indicator],0))</f>
        <v>#N/A</v>
      </c>
      <c r="J303" s="67"/>
      <c r="K303" s="67"/>
      <c r="L303" s="67"/>
      <c r="M303" s="67"/>
      <c r="N303" s="67" t="e">
        <f>INDEX(Table39[ADM1 PCODE],MATCH(Data[[#This Row],['#adm1 +name]],Table39[ADM1 EN],0))</f>
        <v>#N/A</v>
      </c>
      <c r="O303" s="66"/>
      <c r="P303" s="67" t="e">
        <f>INDEX(Admin3_Pcode,MATCH(Data[[#This Row],['#adm3 +name]],Admin3,0))</f>
        <v>#N/A</v>
      </c>
      <c r="Q303" s="67"/>
      <c r="R303" s="67"/>
      <c r="S303" s="65"/>
      <c r="T303" s="69"/>
      <c r="U303" s="69"/>
      <c r="V303" s="105"/>
      <c r="W303" s="4"/>
    </row>
    <row r="304" spans="1:23" s="14" customFormat="1">
      <c r="A304" s="34"/>
      <c r="B304" s="66"/>
      <c r="C304" s="65"/>
      <c r="D304" s="67"/>
      <c r="E304" s="34"/>
      <c r="F304" s="34"/>
      <c r="G304" s="67"/>
      <c r="H304" s="67"/>
      <c r="I304" s="67" t="e">
        <f>INDEX(Indicators[Code Indicator],MATCH(H304,Indicators[Indicator],0))</f>
        <v>#N/A</v>
      </c>
      <c r="J304" s="67"/>
      <c r="K304" s="67"/>
      <c r="L304" s="67"/>
      <c r="M304" s="67"/>
      <c r="N304" s="67" t="e">
        <f>INDEX(Table39[ADM1 PCODE],MATCH(Data[[#This Row],['#adm1 +name]],Table39[ADM1 EN],0))</f>
        <v>#N/A</v>
      </c>
      <c r="O304" s="66"/>
      <c r="P304" s="67" t="e">
        <f>INDEX(Admin3_Pcode,MATCH(Data[[#This Row],['#adm3 +name]],Admin3,0))</f>
        <v>#N/A</v>
      </c>
      <c r="Q304" s="67"/>
      <c r="R304" s="67"/>
      <c r="S304" s="65"/>
      <c r="T304" s="69"/>
      <c r="U304" s="69"/>
      <c r="V304" s="105"/>
      <c r="W304" s="4"/>
    </row>
    <row r="305" spans="1:23" s="14" customFormat="1">
      <c r="A305" s="34"/>
      <c r="B305" s="66"/>
      <c r="C305" s="65"/>
      <c r="D305" s="67"/>
      <c r="E305" s="34"/>
      <c r="F305" s="34"/>
      <c r="G305" s="67"/>
      <c r="H305" s="67"/>
      <c r="I305" s="67" t="e">
        <f>INDEX(Indicators[Code Indicator],MATCH(H305,Indicators[Indicator],0))</f>
        <v>#N/A</v>
      </c>
      <c r="J305" s="67"/>
      <c r="K305" s="67"/>
      <c r="L305" s="67"/>
      <c r="M305" s="67"/>
      <c r="N305" s="67" t="e">
        <f>INDEX(Table39[ADM1 PCODE],MATCH(Data[[#This Row],['#adm1 +name]],Table39[ADM1 EN],0))</f>
        <v>#N/A</v>
      </c>
      <c r="O305" s="66"/>
      <c r="P305" s="67" t="e">
        <f>INDEX(Admin3_Pcode,MATCH(Data[[#This Row],['#adm3 +name]],Admin3,0))</f>
        <v>#N/A</v>
      </c>
      <c r="Q305" s="67"/>
      <c r="R305" s="67"/>
      <c r="S305" s="65"/>
      <c r="T305" s="69"/>
      <c r="U305" s="69"/>
      <c r="V305" s="105"/>
      <c r="W305" s="4"/>
    </row>
    <row r="306" spans="1:23" s="14" customFormat="1">
      <c r="A306" s="34"/>
      <c r="B306" s="66"/>
      <c r="C306" s="65"/>
      <c r="D306" s="67"/>
      <c r="E306" s="34"/>
      <c r="F306" s="34"/>
      <c r="G306" s="67"/>
      <c r="H306" s="67"/>
      <c r="I306" s="67" t="e">
        <f>INDEX(Indicators[Code Indicator],MATCH(H306,Indicators[Indicator],0))</f>
        <v>#N/A</v>
      </c>
      <c r="J306" s="67"/>
      <c r="K306" s="67"/>
      <c r="L306" s="67"/>
      <c r="M306" s="67"/>
      <c r="N306" s="67" t="e">
        <f>INDEX(Table39[ADM1 PCODE],MATCH(Data[[#This Row],['#adm1 +name]],Table39[ADM1 EN],0))</f>
        <v>#N/A</v>
      </c>
      <c r="O306" s="66"/>
      <c r="P306" s="67" t="e">
        <f>INDEX(Admin3_Pcode,MATCH(Data[[#This Row],['#adm3 +name]],Admin3,0))</f>
        <v>#N/A</v>
      </c>
      <c r="Q306" s="67"/>
      <c r="R306" s="67"/>
      <c r="S306" s="65"/>
      <c r="T306" s="69"/>
      <c r="U306" s="69"/>
      <c r="V306" s="105"/>
      <c r="W306" s="4"/>
    </row>
    <row r="307" spans="1:23" s="14" customFormat="1">
      <c r="A307" s="34"/>
      <c r="B307" s="66"/>
      <c r="C307" s="65"/>
      <c r="D307" s="67"/>
      <c r="E307" s="34"/>
      <c r="F307" s="34"/>
      <c r="G307" s="67"/>
      <c r="H307" s="67"/>
      <c r="I307" s="67" t="e">
        <f>INDEX(Indicators[Code Indicator],MATCH(H307,Indicators[Indicator],0))</f>
        <v>#N/A</v>
      </c>
      <c r="J307" s="67"/>
      <c r="K307" s="67"/>
      <c r="L307" s="67"/>
      <c r="M307" s="67"/>
      <c r="N307" s="67" t="e">
        <f>INDEX(Table39[ADM1 PCODE],MATCH(Data[[#This Row],['#adm1 +name]],Table39[ADM1 EN],0))</f>
        <v>#N/A</v>
      </c>
      <c r="O307" s="66"/>
      <c r="P307" s="67" t="e">
        <f>INDEX(Admin3_Pcode,MATCH(Data[[#This Row],['#adm3 +name]],Admin3,0))</f>
        <v>#N/A</v>
      </c>
      <c r="Q307" s="67"/>
      <c r="R307" s="67"/>
      <c r="S307" s="65"/>
      <c r="T307" s="69"/>
      <c r="U307" s="69"/>
      <c r="V307" s="105"/>
      <c r="W307" s="4"/>
    </row>
    <row r="308" spans="1:23" s="14" customFormat="1">
      <c r="A308" s="34"/>
      <c r="B308" s="66"/>
      <c r="C308" s="65"/>
      <c r="D308" s="67"/>
      <c r="E308" s="34"/>
      <c r="F308" s="34"/>
      <c r="G308" s="67"/>
      <c r="H308" s="67"/>
      <c r="I308" s="67" t="e">
        <f>INDEX(Indicators[Code Indicator],MATCH(H308,Indicators[Indicator],0))</f>
        <v>#N/A</v>
      </c>
      <c r="J308" s="67"/>
      <c r="K308" s="67"/>
      <c r="L308" s="67"/>
      <c r="M308" s="67"/>
      <c r="N308" s="67" t="e">
        <f>INDEX(Table39[ADM1 PCODE],MATCH(Data[[#This Row],['#adm1 +name]],Table39[ADM1 EN],0))</f>
        <v>#N/A</v>
      </c>
      <c r="O308" s="66"/>
      <c r="P308" s="67" t="e">
        <f>INDEX(Admin3_Pcode,MATCH(Data[[#This Row],['#adm3 +name]],Admin3,0))</f>
        <v>#N/A</v>
      </c>
      <c r="Q308" s="67"/>
      <c r="R308" s="67"/>
      <c r="S308" s="65"/>
      <c r="T308" s="69"/>
      <c r="U308" s="69"/>
      <c r="V308" s="105"/>
      <c r="W308" s="4"/>
    </row>
    <row r="309" spans="1:23" s="14" customFormat="1">
      <c r="A309" s="34"/>
      <c r="B309" s="66"/>
      <c r="C309" s="65"/>
      <c r="D309" s="67"/>
      <c r="E309" s="34"/>
      <c r="F309" s="34"/>
      <c r="G309" s="67"/>
      <c r="H309" s="67"/>
      <c r="I309" s="67" t="e">
        <f>INDEX(Indicators[Code Indicator],MATCH(H309,Indicators[Indicator],0))</f>
        <v>#N/A</v>
      </c>
      <c r="J309" s="67"/>
      <c r="K309" s="67"/>
      <c r="L309" s="67"/>
      <c r="M309" s="67"/>
      <c r="N309" s="67" t="e">
        <f>INDEX(Table39[ADM1 PCODE],MATCH(Data[[#This Row],['#adm1 +name]],Table39[ADM1 EN],0))</f>
        <v>#N/A</v>
      </c>
      <c r="O309" s="66"/>
      <c r="P309" s="67" t="e">
        <f>INDEX(Admin3_Pcode,MATCH(Data[[#This Row],['#adm3 +name]],Admin3,0))</f>
        <v>#N/A</v>
      </c>
      <c r="Q309" s="67"/>
      <c r="R309" s="67"/>
      <c r="S309" s="65"/>
      <c r="T309" s="69"/>
      <c r="U309" s="69"/>
      <c r="V309" s="105"/>
      <c r="W309" s="4"/>
    </row>
    <row r="310" spans="1:23" s="14" customFormat="1">
      <c r="A310" s="34"/>
      <c r="B310" s="66"/>
      <c r="C310" s="65"/>
      <c r="D310" s="67"/>
      <c r="E310" s="34"/>
      <c r="F310" s="34"/>
      <c r="G310" s="67"/>
      <c r="H310" s="67"/>
      <c r="I310" s="67" t="e">
        <f>INDEX(Indicators[Code Indicator],MATCH(H310,Indicators[Indicator],0))</f>
        <v>#N/A</v>
      </c>
      <c r="J310" s="67"/>
      <c r="K310" s="67"/>
      <c r="L310" s="67"/>
      <c r="M310" s="67"/>
      <c r="N310" s="67" t="e">
        <f>INDEX(Table39[ADM1 PCODE],MATCH(Data[[#This Row],['#adm1 +name]],Table39[ADM1 EN],0))</f>
        <v>#N/A</v>
      </c>
      <c r="O310" s="66"/>
      <c r="P310" s="67" t="e">
        <f>INDEX(Admin3_Pcode,MATCH(Data[[#This Row],['#adm3 +name]],Admin3,0))</f>
        <v>#N/A</v>
      </c>
      <c r="Q310" s="67"/>
      <c r="R310" s="67"/>
      <c r="S310" s="65"/>
      <c r="T310" s="69"/>
      <c r="U310" s="69"/>
      <c r="V310" s="105"/>
      <c r="W310" s="4"/>
    </row>
    <row r="311" spans="1:23" s="14" customFormat="1">
      <c r="A311" s="34"/>
      <c r="B311" s="66"/>
      <c r="C311" s="65"/>
      <c r="D311" s="67"/>
      <c r="E311" s="34"/>
      <c r="F311" s="34"/>
      <c r="G311" s="67"/>
      <c r="H311" s="67"/>
      <c r="I311" s="67" t="e">
        <f>INDEX(Indicators[Code Indicator],MATCH(H311,Indicators[Indicator],0))</f>
        <v>#N/A</v>
      </c>
      <c r="J311" s="67"/>
      <c r="K311" s="67"/>
      <c r="L311" s="67"/>
      <c r="M311" s="67"/>
      <c r="N311" s="67" t="e">
        <f>INDEX(Table39[ADM1 PCODE],MATCH(Data[[#This Row],['#adm1 +name]],Table39[ADM1 EN],0))</f>
        <v>#N/A</v>
      </c>
      <c r="O311" s="66"/>
      <c r="P311" s="67" t="e">
        <f>INDEX(Admin3_Pcode,MATCH(Data[[#This Row],['#adm3 +name]],Admin3,0))</f>
        <v>#N/A</v>
      </c>
      <c r="Q311" s="67"/>
      <c r="R311" s="67"/>
      <c r="S311" s="65"/>
      <c r="T311" s="69"/>
      <c r="U311" s="69"/>
      <c r="V311" s="105"/>
      <c r="W311" s="4"/>
    </row>
    <row r="312" spans="1:23" s="14" customFormat="1">
      <c r="A312" s="34"/>
      <c r="B312" s="66"/>
      <c r="C312" s="65"/>
      <c r="D312" s="67"/>
      <c r="E312" s="34"/>
      <c r="F312" s="34"/>
      <c r="G312" s="67"/>
      <c r="H312" s="67"/>
      <c r="I312" s="67" t="e">
        <f>INDEX(Indicators[Code Indicator],MATCH(H312,Indicators[Indicator],0))</f>
        <v>#N/A</v>
      </c>
      <c r="J312" s="67"/>
      <c r="K312" s="67"/>
      <c r="L312" s="67"/>
      <c r="M312" s="67"/>
      <c r="N312" s="67" t="e">
        <f>INDEX(Table39[ADM1 PCODE],MATCH(Data[[#This Row],['#adm1 +name]],Table39[ADM1 EN],0))</f>
        <v>#N/A</v>
      </c>
      <c r="O312" s="66"/>
      <c r="P312" s="67" t="e">
        <f>INDEX(Admin3_Pcode,MATCH(Data[[#This Row],['#adm3 +name]],Admin3,0))</f>
        <v>#N/A</v>
      </c>
      <c r="Q312" s="67"/>
      <c r="R312" s="67"/>
      <c r="S312" s="65"/>
      <c r="T312" s="69"/>
      <c r="U312" s="69"/>
      <c r="V312" s="105"/>
      <c r="W312" s="4"/>
    </row>
    <row r="313" spans="1:23" s="14" customFormat="1">
      <c r="A313" s="34"/>
      <c r="B313" s="66"/>
      <c r="C313" s="65"/>
      <c r="D313" s="67"/>
      <c r="E313" s="34"/>
      <c r="F313" s="34"/>
      <c r="G313" s="67"/>
      <c r="H313" s="67"/>
      <c r="I313" s="67" t="e">
        <f>INDEX(Indicators[Code Indicator],MATCH(H313,Indicators[Indicator],0))</f>
        <v>#N/A</v>
      </c>
      <c r="J313" s="67"/>
      <c r="K313" s="67"/>
      <c r="L313" s="67"/>
      <c r="M313" s="67"/>
      <c r="N313" s="67" t="e">
        <f>INDEX(Table39[ADM1 PCODE],MATCH(Data[[#This Row],['#adm1 +name]],Table39[ADM1 EN],0))</f>
        <v>#N/A</v>
      </c>
      <c r="O313" s="66"/>
      <c r="P313" s="67" t="e">
        <f>INDEX(Admin3_Pcode,MATCH(Data[[#This Row],['#adm3 +name]],Admin3,0))</f>
        <v>#N/A</v>
      </c>
      <c r="Q313" s="67"/>
      <c r="R313" s="67"/>
      <c r="S313" s="65"/>
      <c r="T313" s="69"/>
      <c r="U313" s="69"/>
      <c r="V313" s="105"/>
      <c r="W313" s="4"/>
    </row>
    <row r="314" spans="1:23" s="14" customFormat="1">
      <c r="A314" s="34"/>
      <c r="B314" s="66"/>
      <c r="C314" s="65"/>
      <c r="D314" s="67"/>
      <c r="E314" s="34"/>
      <c r="F314" s="34"/>
      <c r="G314" s="67"/>
      <c r="H314" s="67"/>
      <c r="I314" s="67" t="e">
        <f>INDEX(Indicators[Code Indicator],MATCH(H314,Indicators[Indicator],0))</f>
        <v>#N/A</v>
      </c>
      <c r="J314" s="67"/>
      <c r="K314" s="67"/>
      <c r="L314" s="67"/>
      <c r="M314" s="67"/>
      <c r="N314" s="67" t="e">
        <f>INDEX(Table39[ADM1 PCODE],MATCH(Data[[#This Row],['#adm1 +name]],Table39[ADM1 EN],0))</f>
        <v>#N/A</v>
      </c>
      <c r="O314" s="66"/>
      <c r="P314" s="67" t="e">
        <f>INDEX(Admin3_Pcode,MATCH(Data[[#This Row],['#adm3 +name]],Admin3,0))</f>
        <v>#N/A</v>
      </c>
      <c r="Q314" s="67"/>
      <c r="R314" s="67"/>
      <c r="S314" s="65"/>
      <c r="T314" s="69"/>
      <c r="U314" s="69"/>
      <c r="V314" s="105"/>
      <c r="W314" s="4"/>
    </row>
    <row r="315" spans="1:23" s="14" customFormat="1">
      <c r="A315" s="34"/>
      <c r="B315" s="66"/>
      <c r="C315" s="65"/>
      <c r="D315" s="67"/>
      <c r="E315" s="34"/>
      <c r="F315" s="34"/>
      <c r="G315" s="67"/>
      <c r="H315" s="67"/>
      <c r="I315" s="67" t="e">
        <f>INDEX(Indicators[Code Indicator],MATCH(H315,Indicators[Indicator],0))</f>
        <v>#N/A</v>
      </c>
      <c r="J315" s="67"/>
      <c r="K315" s="67"/>
      <c r="L315" s="67"/>
      <c r="M315" s="67"/>
      <c r="N315" s="67" t="e">
        <f>INDEX(Table39[ADM1 PCODE],MATCH(Data[[#This Row],['#adm1 +name]],Table39[ADM1 EN],0))</f>
        <v>#N/A</v>
      </c>
      <c r="O315" s="66"/>
      <c r="P315" s="67" t="e">
        <f>INDEX(Admin3_Pcode,MATCH(Data[[#This Row],['#adm3 +name]],Admin3,0))</f>
        <v>#N/A</v>
      </c>
      <c r="Q315" s="67"/>
      <c r="R315" s="67"/>
      <c r="S315" s="65"/>
      <c r="T315" s="69"/>
      <c r="U315" s="69"/>
      <c r="V315" s="105"/>
      <c r="W315" s="4"/>
    </row>
    <row r="316" spans="1:23" s="14" customFormat="1">
      <c r="A316" s="34"/>
      <c r="B316" s="66"/>
      <c r="C316" s="65"/>
      <c r="D316" s="67"/>
      <c r="E316" s="34"/>
      <c r="F316" s="34"/>
      <c r="G316" s="67"/>
      <c r="H316" s="67"/>
      <c r="I316" s="67" t="e">
        <f>INDEX(Indicators[Code Indicator],MATCH(H316,Indicators[Indicator],0))</f>
        <v>#N/A</v>
      </c>
      <c r="J316" s="67"/>
      <c r="K316" s="67"/>
      <c r="L316" s="67"/>
      <c r="M316" s="67"/>
      <c r="N316" s="67" t="e">
        <f>INDEX(Table39[ADM1 PCODE],MATCH(Data[[#This Row],['#adm1 +name]],Table39[ADM1 EN],0))</f>
        <v>#N/A</v>
      </c>
      <c r="O316" s="66"/>
      <c r="P316" s="67" t="e">
        <f>INDEX(Admin3_Pcode,MATCH(Data[[#This Row],['#adm3 +name]],Admin3,0))</f>
        <v>#N/A</v>
      </c>
      <c r="Q316" s="67"/>
      <c r="R316" s="67"/>
      <c r="S316" s="65"/>
      <c r="T316" s="69"/>
      <c r="U316" s="69"/>
      <c r="V316" s="105"/>
      <c r="W316" s="4"/>
    </row>
    <row r="317" spans="1:23" s="14" customFormat="1">
      <c r="A317" s="34"/>
      <c r="B317" s="66"/>
      <c r="C317" s="65"/>
      <c r="D317" s="67"/>
      <c r="E317" s="34"/>
      <c r="F317" s="34"/>
      <c r="G317" s="67"/>
      <c r="H317" s="67"/>
      <c r="I317" s="67" t="e">
        <f>INDEX(Indicators[Code Indicator],MATCH(H317,Indicators[Indicator],0))</f>
        <v>#N/A</v>
      </c>
      <c r="J317" s="67"/>
      <c r="K317" s="67"/>
      <c r="L317" s="67"/>
      <c r="M317" s="67"/>
      <c r="N317" s="67" t="e">
        <f>INDEX(Table39[ADM1 PCODE],MATCH(Data[[#This Row],['#adm1 +name]],Table39[ADM1 EN],0))</f>
        <v>#N/A</v>
      </c>
      <c r="O317" s="66"/>
      <c r="P317" s="67" t="e">
        <f>INDEX(Admin3_Pcode,MATCH(Data[[#This Row],['#adm3 +name]],Admin3,0))</f>
        <v>#N/A</v>
      </c>
      <c r="Q317" s="67"/>
      <c r="R317" s="67"/>
      <c r="S317" s="65"/>
      <c r="T317" s="69"/>
      <c r="U317" s="69"/>
      <c r="V317" s="105"/>
      <c r="W317" s="4"/>
    </row>
    <row r="318" spans="1:23" s="14" customFormat="1">
      <c r="A318" s="34"/>
      <c r="B318" s="66"/>
      <c r="C318" s="65"/>
      <c r="D318" s="67"/>
      <c r="E318" s="34"/>
      <c r="F318" s="34"/>
      <c r="G318" s="67"/>
      <c r="H318" s="67"/>
      <c r="I318" s="67" t="e">
        <f>INDEX(Indicators[Code Indicator],MATCH(H318,Indicators[Indicator],0))</f>
        <v>#N/A</v>
      </c>
      <c r="J318" s="67"/>
      <c r="K318" s="67"/>
      <c r="L318" s="67"/>
      <c r="M318" s="67"/>
      <c r="N318" s="67" t="e">
        <f>INDEX(Table39[ADM1 PCODE],MATCH(Data[[#This Row],['#adm1 +name]],Table39[ADM1 EN],0))</f>
        <v>#N/A</v>
      </c>
      <c r="O318" s="66"/>
      <c r="P318" s="67" t="e">
        <f>INDEX(Admin3_Pcode,MATCH(Data[[#This Row],['#adm3 +name]],Admin3,0))</f>
        <v>#N/A</v>
      </c>
      <c r="Q318" s="67"/>
      <c r="R318" s="67"/>
      <c r="S318" s="65"/>
      <c r="T318" s="69"/>
      <c r="U318" s="69"/>
      <c r="V318" s="105"/>
      <c r="W318" s="4"/>
    </row>
    <row r="319" spans="1:23" s="14" customFormat="1">
      <c r="A319" s="34"/>
      <c r="B319" s="66"/>
      <c r="C319" s="65"/>
      <c r="D319" s="67"/>
      <c r="E319" s="34"/>
      <c r="F319" s="34"/>
      <c r="G319" s="67"/>
      <c r="H319" s="67"/>
      <c r="I319" s="67" t="e">
        <f>INDEX(Indicators[Code Indicator],MATCH(H319,Indicators[Indicator],0))</f>
        <v>#N/A</v>
      </c>
      <c r="J319" s="67"/>
      <c r="K319" s="67"/>
      <c r="L319" s="67"/>
      <c r="M319" s="67"/>
      <c r="N319" s="67" t="e">
        <f>INDEX(Table39[ADM1 PCODE],MATCH(Data[[#This Row],['#adm1 +name]],Table39[ADM1 EN],0))</f>
        <v>#N/A</v>
      </c>
      <c r="O319" s="66"/>
      <c r="P319" s="67" t="e">
        <f>INDEX(Admin3_Pcode,MATCH(Data[[#This Row],['#adm3 +name]],Admin3,0))</f>
        <v>#N/A</v>
      </c>
      <c r="Q319" s="67"/>
      <c r="R319" s="67"/>
      <c r="S319" s="65"/>
      <c r="T319" s="69"/>
      <c r="U319" s="69"/>
      <c r="V319" s="105"/>
      <c r="W319" s="4"/>
    </row>
    <row r="320" spans="1:23" s="14" customFormat="1">
      <c r="A320" s="34"/>
      <c r="B320" s="66"/>
      <c r="C320" s="65"/>
      <c r="D320" s="67"/>
      <c r="E320" s="34"/>
      <c r="F320" s="34"/>
      <c r="G320" s="67"/>
      <c r="H320" s="67"/>
      <c r="I320" s="67" t="e">
        <f>INDEX(Indicators[Code Indicator],MATCH(H320,Indicators[Indicator],0))</f>
        <v>#N/A</v>
      </c>
      <c r="J320" s="67"/>
      <c r="K320" s="67"/>
      <c r="L320" s="67"/>
      <c r="M320" s="67"/>
      <c r="N320" s="67" t="e">
        <f>INDEX(Table39[ADM1 PCODE],MATCH(Data[[#This Row],['#adm1 +name]],Table39[ADM1 EN],0))</f>
        <v>#N/A</v>
      </c>
      <c r="O320" s="66"/>
      <c r="P320" s="67" t="e">
        <f>INDEX(Admin3_Pcode,MATCH(Data[[#This Row],['#adm3 +name]],Admin3,0))</f>
        <v>#N/A</v>
      </c>
      <c r="Q320" s="67"/>
      <c r="R320" s="67"/>
      <c r="S320" s="65"/>
      <c r="T320" s="69"/>
      <c r="U320" s="69"/>
      <c r="V320" s="105"/>
      <c r="W320" s="4"/>
    </row>
    <row r="321" spans="1:23" s="14" customFormat="1">
      <c r="A321" s="34"/>
      <c r="B321" s="66"/>
      <c r="C321" s="65"/>
      <c r="D321" s="67"/>
      <c r="E321" s="34"/>
      <c r="F321" s="34"/>
      <c r="G321" s="67"/>
      <c r="H321" s="67"/>
      <c r="I321" s="67" t="e">
        <f>INDEX(Indicators[Code Indicator],MATCH(H321,Indicators[Indicator],0))</f>
        <v>#N/A</v>
      </c>
      <c r="J321" s="67"/>
      <c r="K321" s="67"/>
      <c r="L321" s="67"/>
      <c r="M321" s="67"/>
      <c r="N321" s="67" t="e">
        <f>INDEX(Table39[ADM1 PCODE],MATCH(Data[[#This Row],['#adm1 +name]],Table39[ADM1 EN],0))</f>
        <v>#N/A</v>
      </c>
      <c r="O321" s="66"/>
      <c r="P321" s="67" t="e">
        <f>INDEX(Admin3_Pcode,MATCH(Data[[#This Row],['#adm3 +name]],Admin3,0))</f>
        <v>#N/A</v>
      </c>
      <c r="Q321" s="67"/>
      <c r="R321" s="67"/>
      <c r="S321" s="65"/>
      <c r="T321" s="69"/>
      <c r="U321" s="69"/>
      <c r="V321" s="105"/>
      <c r="W321" s="4"/>
    </row>
    <row r="322" spans="1:23" s="14" customFormat="1">
      <c r="A322" s="34"/>
      <c r="B322" s="66"/>
      <c r="C322" s="65"/>
      <c r="D322" s="67"/>
      <c r="E322" s="34"/>
      <c r="F322" s="34"/>
      <c r="G322" s="67"/>
      <c r="H322" s="67"/>
      <c r="I322" s="67" t="e">
        <f>INDEX(Indicators[Code Indicator],MATCH(H322,Indicators[Indicator],0))</f>
        <v>#N/A</v>
      </c>
      <c r="J322" s="67"/>
      <c r="K322" s="67"/>
      <c r="L322" s="67"/>
      <c r="M322" s="67"/>
      <c r="N322" s="67" t="e">
        <f>INDEX(Table39[ADM1 PCODE],MATCH(Data[[#This Row],['#adm1 +name]],Table39[ADM1 EN],0))</f>
        <v>#N/A</v>
      </c>
      <c r="O322" s="66"/>
      <c r="P322" s="67" t="e">
        <f>INDEX(Admin3_Pcode,MATCH(Data[[#This Row],['#adm3 +name]],Admin3,0))</f>
        <v>#N/A</v>
      </c>
      <c r="Q322" s="67"/>
      <c r="R322" s="67"/>
      <c r="S322" s="65"/>
      <c r="T322" s="69"/>
      <c r="U322" s="69"/>
      <c r="V322" s="105"/>
      <c r="W322" s="4"/>
    </row>
    <row r="323" spans="1:23" s="14" customFormat="1">
      <c r="A323" s="34"/>
      <c r="B323" s="66"/>
      <c r="C323" s="65"/>
      <c r="D323" s="67"/>
      <c r="E323" s="34"/>
      <c r="F323" s="34"/>
      <c r="G323" s="67"/>
      <c r="H323" s="67"/>
      <c r="I323" s="67" t="e">
        <f>INDEX(Indicators[Code Indicator],MATCH(H323,Indicators[Indicator],0))</f>
        <v>#N/A</v>
      </c>
      <c r="J323" s="67"/>
      <c r="K323" s="67"/>
      <c r="L323" s="67"/>
      <c r="M323" s="67"/>
      <c r="N323" s="67" t="e">
        <f>INDEX(Table39[ADM1 PCODE],MATCH(Data[[#This Row],['#adm1 +name]],Table39[ADM1 EN],0))</f>
        <v>#N/A</v>
      </c>
      <c r="O323" s="66"/>
      <c r="P323" s="67" t="e">
        <f>INDEX(Admin3_Pcode,MATCH(Data[[#This Row],['#adm3 +name]],Admin3,0))</f>
        <v>#N/A</v>
      </c>
      <c r="Q323" s="67"/>
      <c r="R323" s="67"/>
      <c r="S323" s="65"/>
      <c r="T323" s="69"/>
      <c r="U323" s="69"/>
      <c r="V323" s="105"/>
      <c r="W323" s="4"/>
    </row>
    <row r="324" spans="1:23" s="14" customFormat="1">
      <c r="A324" s="34"/>
      <c r="B324" s="66"/>
      <c r="C324" s="65"/>
      <c r="D324" s="67"/>
      <c r="E324" s="34"/>
      <c r="F324" s="34"/>
      <c r="G324" s="67"/>
      <c r="H324" s="67"/>
      <c r="I324" s="67" t="e">
        <f>INDEX(Indicators[Code Indicator],MATCH(H324,Indicators[Indicator],0))</f>
        <v>#N/A</v>
      </c>
      <c r="J324" s="67"/>
      <c r="K324" s="67"/>
      <c r="L324" s="67"/>
      <c r="M324" s="67"/>
      <c r="N324" s="67" t="e">
        <f>INDEX(Table39[ADM1 PCODE],MATCH(Data[[#This Row],['#adm1 +name]],Table39[ADM1 EN],0))</f>
        <v>#N/A</v>
      </c>
      <c r="O324" s="66"/>
      <c r="P324" s="67" t="e">
        <f>INDEX(Admin3_Pcode,MATCH(Data[[#This Row],['#adm3 +name]],Admin3,0))</f>
        <v>#N/A</v>
      </c>
      <c r="Q324" s="67"/>
      <c r="R324" s="67"/>
      <c r="S324" s="65"/>
      <c r="T324" s="69"/>
      <c r="U324" s="69"/>
      <c r="V324" s="105"/>
      <c r="W324" s="4"/>
    </row>
    <row r="325" spans="1:23" s="14" customFormat="1">
      <c r="A325" s="34"/>
      <c r="B325" s="66"/>
      <c r="C325" s="65"/>
      <c r="D325" s="67"/>
      <c r="E325" s="34"/>
      <c r="F325" s="34"/>
      <c r="G325" s="67"/>
      <c r="H325" s="67"/>
      <c r="I325" s="67" t="e">
        <f>INDEX(Indicators[Code Indicator],MATCH(H325,Indicators[Indicator],0))</f>
        <v>#N/A</v>
      </c>
      <c r="J325" s="67"/>
      <c r="K325" s="67"/>
      <c r="L325" s="67"/>
      <c r="M325" s="67"/>
      <c r="N325" s="67" t="e">
        <f>INDEX(Table39[ADM1 PCODE],MATCH(Data[[#This Row],['#adm1 +name]],Table39[ADM1 EN],0))</f>
        <v>#N/A</v>
      </c>
      <c r="O325" s="66"/>
      <c r="P325" s="67" t="e">
        <f>INDEX(Admin3_Pcode,MATCH(Data[[#This Row],['#adm3 +name]],Admin3,0))</f>
        <v>#N/A</v>
      </c>
      <c r="Q325" s="67"/>
      <c r="R325" s="67"/>
      <c r="S325" s="65"/>
      <c r="T325" s="69"/>
      <c r="U325" s="69"/>
      <c r="V325" s="105"/>
      <c r="W325" s="4"/>
    </row>
    <row r="326" spans="1:23" s="14" customFormat="1">
      <c r="A326" s="34"/>
      <c r="B326" s="66"/>
      <c r="C326" s="65"/>
      <c r="D326" s="67"/>
      <c r="E326" s="34"/>
      <c r="F326" s="34"/>
      <c r="G326" s="67"/>
      <c r="H326" s="67"/>
      <c r="I326" s="67" t="e">
        <f>INDEX(Indicators[Code Indicator],MATCH(H326,Indicators[Indicator],0))</f>
        <v>#N/A</v>
      </c>
      <c r="J326" s="67"/>
      <c r="K326" s="67"/>
      <c r="L326" s="67"/>
      <c r="M326" s="67"/>
      <c r="N326" s="67" t="e">
        <f>INDEX(Table39[ADM1 PCODE],MATCH(Data[[#This Row],['#adm1 +name]],Table39[ADM1 EN],0))</f>
        <v>#N/A</v>
      </c>
      <c r="O326" s="66"/>
      <c r="P326" s="67" t="e">
        <f>INDEX(Admin3_Pcode,MATCH(Data[[#This Row],['#adm3 +name]],Admin3,0))</f>
        <v>#N/A</v>
      </c>
      <c r="Q326" s="67"/>
      <c r="R326" s="67"/>
      <c r="S326" s="65"/>
      <c r="T326" s="69"/>
      <c r="U326" s="69"/>
      <c r="V326" s="105"/>
      <c r="W326" s="4"/>
    </row>
    <row r="327" spans="1:23" s="14" customFormat="1">
      <c r="A327" s="34"/>
      <c r="B327" s="66"/>
      <c r="C327" s="65"/>
      <c r="D327" s="67"/>
      <c r="E327" s="34"/>
      <c r="F327" s="34"/>
      <c r="G327" s="67"/>
      <c r="H327" s="67"/>
      <c r="I327" s="67" t="e">
        <f>INDEX(Indicators[Code Indicator],MATCH(H327,Indicators[Indicator],0))</f>
        <v>#N/A</v>
      </c>
      <c r="J327" s="67"/>
      <c r="K327" s="67"/>
      <c r="L327" s="67"/>
      <c r="M327" s="67"/>
      <c r="N327" s="67" t="e">
        <f>INDEX(Table39[ADM1 PCODE],MATCH(Data[[#This Row],['#adm1 +name]],Table39[ADM1 EN],0))</f>
        <v>#N/A</v>
      </c>
      <c r="O327" s="66"/>
      <c r="P327" s="67" t="e">
        <f>INDEX(Admin3_Pcode,MATCH(Data[[#This Row],['#adm3 +name]],Admin3,0))</f>
        <v>#N/A</v>
      </c>
      <c r="Q327" s="67"/>
      <c r="R327" s="67"/>
      <c r="S327" s="65"/>
      <c r="T327" s="69"/>
      <c r="U327" s="69"/>
      <c r="V327" s="105"/>
      <c r="W327" s="4"/>
    </row>
    <row r="328" spans="1:23" s="14" customFormat="1">
      <c r="A328" s="34"/>
      <c r="B328" s="66"/>
      <c r="C328" s="65"/>
      <c r="D328" s="67"/>
      <c r="E328" s="34"/>
      <c r="F328" s="34"/>
      <c r="G328" s="67"/>
      <c r="H328" s="67"/>
      <c r="I328" s="67" t="e">
        <f>INDEX(Indicators[Code Indicator],MATCH(H328,Indicators[Indicator],0))</f>
        <v>#N/A</v>
      </c>
      <c r="J328" s="67"/>
      <c r="K328" s="67"/>
      <c r="L328" s="67"/>
      <c r="M328" s="67"/>
      <c r="N328" s="67" t="e">
        <f>INDEX(Table39[ADM1 PCODE],MATCH(Data[[#This Row],['#adm1 +name]],Table39[ADM1 EN],0))</f>
        <v>#N/A</v>
      </c>
      <c r="O328" s="66"/>
      <c r="P328" s="67" t="e">
        <f>INDEX(Admin3_Pcode,MATCH(Data[[#This Row],['#adm3 +name]],Admin3,0))</f>
        <v>#N/A</v>
      </c>
      <c r="Q328" s="67"/>
      <c r="R328" s="67"/>
      <c r="S328" s="65"/>
      <c r="T328" s="69"/>
      <c r="U328" s="69"/>
      <c r="V328" s="105"/>
      <c r="W328" s="4"/>
    </row>
    <row r="329" spans="1:23" s="14" customFormat="1">
      <c r="A329" s="34"/>
      <c r="B329" s="66"/>
      <c r="C329" s="65"/>
      <c r="D329" s="67"/>
      <c r="E329" s="34"/>
      <c r="F329" s="34"/>
      <c r="G329" s="67"/>
      <c r="H329" s="67"/>
      <c r="I329" s="67" t="e">
        <f>INDEX(Indicators[Code Indicator],MATCH(H329,Indicators[Indicator],0))</f>
        <v>#N/A</v>
      </c>
      <c r="J329" s="67"/>
      <c r="K329" s="67"/>
      <c r="L329" s="67"/>
      <c r="M329" s="67"/>
      <c r="N329" s="67" t="e">
        <f>INDEX(Table39[ADM1 PCODE],MATCH(Data[[#This Row],['#adm1 +name]],Table39[ADM1 EN],0))</f>
        <v>#N/A</v>
      </c>
      <c r="O329" s="66"/>
      <c r="P329" s="67" t="e">
        <f>INDEX(Admin3_Pcode,MATCH(Data[[#This Row],['#adm3 +name]],Admin3,0))</f>
        <v>#N/A</v>
      </c>
      <c r="Q329" s="67"/>
      <c r="R329" s="67"/>
      <c r="S329" s="65"/>
      <c r="T329" s="69"/>
      <c r="U329" s="69"/>
      <c r="V329" s="105"/>
      <c r="W329" s="4"/>
    </row>
    <row r="330" spans="1:23" s="14" customFormat="1">
      <c r="A330" s="34"/>
      <c r="B330" s="66"/>
      <c r="C330" s="65"/>
      <c r="D330" s="67"/>
      <c r="E330" s="34"/>
      <c r="F330" s="34"/>
      <c r="G330" s="67"/>
      <c r="H330" s="67"/>
      <c r="I330" s="67" t="e">
        <f>INDEX(Indicators[Code Indicator],MATCH(H330,Indicators[Indicator],0))</f>
        <v>#N/A</v>
      </c>
      <c r="J330" s="67"/>
      <c r="K330" s="67"/>
      <c r="L330" s="67"/>
      <c r="M330" s="67"/>
      <c r="N330" s="67" t="e">
        <f>INDEX(Table39[ADM1 PCODE],MATCH(Data[[#This Row],['#adm1 +name]],Table39[ADM1 EN],0))</f>
        <v>#N/A</v>
      </c>
      <c r="O330" s="66"/>
      <c r="P330" s="67" t="e">
        <f>INDEX(Admin3_Pcode,MATCH(Data[[#This Row],['#adm3 +name]],Admin3,0))</f>
        <v>#N/A</v>
      </c>
      <c r="Q330" s="67"/>
      <c r="R330" s="67"/>
      <c r="S330" s="65"/>
      <c r="T330" s="69"/>
      <c r="U330" s="69"/>
      <c r="V330" s="105"/>
      <c r="W330" s="4"/>
    </row>
    <row r="331" spans="1:23" s="14" customFormat="1">
      <c r="A331" s="34"/>
      <c r="B331" s="66"/>
      <c r="C331" s="65"/>
      <c r="D331" s="67"/>
      <c r="E331" s="34"/>
      <c r="F331" s="34"/>
      <c r="G331" s="67"/>
      <c r="H331" s="67"/>
      <c r="I331" s="67" t="e">
        <f>INDEX(Indicators[Code Indicator],MATCH(H331,Indicators[Indicator],0))</f>
        <v>#N/A</v>
      </c>
      <c r="J331" s="67"/>
      <c r="K331" s="67"/>
      <c r="L331" s="67"/>
      <c r="M331" s="67"/>
      <c r="N331" s="67" t="e">
        <f>INDEX(Table39[ADM1 PCODE],MATCH(Data[[#This Row],['#adm1 +name]],Table39[ADM1 EN],0))</f>
        <v>#N/A</v>
      </c>
      <c r="O331" s="66"/>
      <c r="P331" s="67" t="e">
        <f>INDEX(Admin3_Pcode,MATCH(Data[[#This Row],['#adm3 +name]],Admin3,0))</f>
        <v>#N/A</v>
      </c>
      <c r="Q331" s="67"/>
      <c r="R331" s="67"/>
      <c r="S331" s="65"/>
      <c r="T331" s="69"/>
      <c r="U331" s="69"/>
      <c r="V331" s="105"/>
      <c r="W331" s="4"/>
    </row>
    <row r="332" spans="1:23" s="14" customFormat="1">
      <c r="A332" s="34"/>
      <c r="B332" s="66"/>
      <c r="C332" s="65"/>
      <c r="D332" s="67"/>
      <c r="E332" s="34"/>
      <c r="F332" s="34"/>
      <c r="G332" s="67"/>
      <c r="H332" s="67"/>
      <c r="I332" s="67" t="e">
        <f>INDEX(Indicators[Code Indicator],MATCH(H332,Indicators[Indicator],0))</f>
        <v>#N/A</v>
      </c>
      <c r="J332" s="67"/>
      <c r="K332" s="67"/>
      <c r="L332" s="67"/>
      <c r="M332" s="67"/>
      <c r="N332" s="67" t="e">
        <f>INDEX(Table39[ADM1 PCODE],MATCH(Data[[#This Row],['#adm1 +name]],Table39[ADM1 EN],0))</f>
        <v>#N/A</v>
      </c>
      <c r="O332" s="66"/>
      <c r="P332" s="67" t="e">
        <f>INDEX(Admin3_Pcode,MATCH(Data[[#This Row],['#adm3 +name]],Admin3,0))</f>
        <v>#N/A</v>
      </c>
      <c r="Q332" s="67"/>
      <c r="R332" s="67"/>
      <c r="S332" s="65"/>
      <c r="T332" s="69"/>
      <c r="U332" s="69"/>
      <c r="V332" s="105"/>
      <c r="W332" s="4"/>
    </row>
    <row r="333" spans="1:23" s="14" customFormat="1">
      <c r="A333" s="34"/>
      <c r="B333" s="66"/>
      <c r="C333" s="65"/>
      <c r="D333" s="67"/>
      <c r="E333" s="34"/>
      <c r="F333" s="34"/>
      <c r="G333" s="67"/>
      <c r="H333" s="67"/>
      <c r="I333" s="67" t="e">
        <f>INDEX(Indicators[Code Indicator],MATCH(H333,Indicators[Indicator],0))</f>
        <v>#N/A</v>
      </c>
      <c r="J333" s="67"/>
      <c r="K333" s="67"/>
      <c r="L333" s="67"/>
      <c r="M333" s="67"/>
      <c r="N333" s="67" t="e">
        <f>INDEX(Table39[ADM1 PCODE],MATCH(Data[[#This Row],['#adm1 +name]],Table39[ADM1 EN],0))</f>
        <v>#N/A</v>
      </c>
      <c r="O333" s="66"/>
      <c r="P333" s="67" t="e">
        <f>INDEX(Admin3_Pcode,MATCH(Data[[#This Row],['#adm3 +name]],Admin3,0))</f>
        <v>#N/A</v>
      </c>
      <c r="Q333" s="67"/>
      <c r="R333" s="67"/>
      <c r="S333" s="65"/>
      <c r="T333" s="69"/>
      <c r="U333" s="69"/>
      <c r="V333" s="105"/>
      <c r="W333" s="4"/>
    </row>
    <row r="334" spans="1:23" s="14" customFormat="1">
      <c r="A334" s="34"/>
      <c r="B334" s="66"/>
      <c r="C334" s="65"/>
      <c r="D334" s="67"/>
      <c r="E334" s="34"/>
      <c r="F334" s="34"/>
      <c r="G334" s="67"/>
      <c r="H334" s="67"/>
      <c r="I334" s="67" t="e">
        <f>INDEX(Indicators[Code Indicator],MATCH(H334,Indicators[Indicator],0))</f>
        <v>#N/A</v>
      </c>
      <c r="J334" s="67"/>
      <c r="K334" s="67"/>
      <c r="L334" s="67"/>
      <c r="M334" s="67"/>
      <c r="N334" s="67" t="e">
        <f>INDEX(Table39[ADM1 PCODE],MATCH(Data[[#This Row],['#adm1 +name]],Table39[ADM1 EN],0))</f>
        <v>#N/A</v>
      </c>
      <c r="O334" s="66"/>
      <c r="P334" s="67" t="e">
        <f>INDEX(Admin3_Pcode,MATCH(Data[[#This Row],['#adm3 +name]],Admin3,0))</f>
        <v>#N/A</v>
      </c>
      <c r="Q334" s="67"/>
      <c r="R334" s="67"/>
      <c r="S334" s="65"/>
      <c r="T334" s="69"/>
      <c r="U334" s="69"/>
      <c r="V334" s="105"/>
      <c r="W334" s="4"/>
    </row>
    <row r="335" spans="1:23" s="14" customFormat="1">
      <c r="A335" s="34"/>
      <c r="B335" s="66"/>
      <c r="C335" s="65"/>
      <c r="D335" s="67"/>
      <c r="E335" s="34"/>
      <c r="F335" s="34"/>
      <c r="G335" s="67"/>
      <c r="H335" s="67"/>
      <c r="I335" s="67" t="e">
        <f>INDEX(Indicators[Code Indicator],MATCH(H335,Indicators[Indicator],0))</f>
        <v>#N/A</v>
      </c>
      <c r="J335" s="67"/>
      <c r="K335" s="67"/>
      <c r="L335" s="67"/>
      <c r="M335" s="67"/>
      <c r="N335" s="67" t="e">
        <f>INDEX(Table39[ADM1 PCODE],MATCH(Data[[#This Row],['#adm1 +name]],Table39[ADM1 EN],0))</f>
        <v>#N/A</v>
      </c>
      <c r="O335" s="66"/>
      <c r="P335" s="67" t="e">
        <f>INDEX(Admin3_Pcode,MATCH(Data[[#This Row],['#adm3 +name]],Admin3,0))</f>
        <v>#N/A</v>
      </c>
      <c r="Q335" s="67"/>
      <c r="R335" s="67"/>
      <c r="S335" s="65"/>
      <c r="T335" s="69"/>
      <c r="U335" s="69"/>
      <c r="V335" s="105"/>
      <c r="W335" s="4"/>
    </row>
    <row r="336" spans="1:23" s="14" customFormat="1">
      <c r="A336" s="34"/>
      <c r="B336" s="66"/>
      <c r="C336" s="65"/>
      <c r="D336" s="67"/>
      <c r="E336" s="34"/>
      <c r="F336" s="34"/>
      <c r="G336" s="67"/>
      <c r="H336" s="67"/>
      <c r="I336" s="67" t="e">
        <f>INDEX(Indicators[Code Indicator],MATCH(H336,Indicators[Indicator],0))</f>
        <v>#N/A</v>
      </c>
      <c r="J336" s="67"/>
      <c r="K336" s="67"/>
      <c r="L336" s="67"/>
      <c r="M336" s="67"/>
      <c r="N336" s="67" t="e">
        <f>INDEX(Table39[ADM1 PCODE],MATCH(Data[[#This Row],['#adm1 +name]],Table39[ADM1 EN],0))</f>
        <v>#N/A</v>
      </c>
      <c r="O336" s="66"/>
      <c r="P336" s="67" t="e">
        <f>INDEX(Admin3_Pcode,MATCH(Data[[#This Row],['#adm3 +name]],Admin3,0))</f>
        <v>#N/A</v>
      </c>
      <c r="Q336" s="67"/>
      <c r="R336" s="67"/>
      <c r="S336" s="65"/>
      <c r="T336" s="69"/>
      <c r="U336" s="69"/>
      <c r="V336" s="105"/>
      <c r="W336" s="4"/>
    </row>
    <row r="337" spans="1:23" s="14" customFormat="1">
      <c r="A337" s="34"/>
      <c r="B337" s="66"/>
      <c r="C337" s="65"/>
      <c r="D337" s="67"/>
      <c r="E337" s="34"/>
      <c r="F337" s="34"/>
      <c r="G337" s="67"/>
      <c r="H337" s="67"/>
      <c r="I337" s="67" t="e">
        <f>INDEX(Indicators[Code Indicator],MATCH(H337,Indicators[Indicator],0))</f>
        <v>#N/A</v>
      </c>
      <c r="J337" s="67"/>
      <c r="K337" s="67"/>
      <c r="L337" s="67"/>
      <c r="M337" s="67"/>
      <c r="N337" s="67" t="e">
        <f>INDEX(Table39[ADM1 PCODE],MATCH(Data[[#This Row],['#adm1 +name]],Table39[ADM1 EN],0))</f>
        <v>#N/A</v>
      </c>
      <c r="O337" s="66"/>
      <c r="P337" s="67" t="e">
        <f>INDEX(Admin3_Pcode,MATCH(Data[[#This Row],['#adm3 +name]],Admin3,0))</f>
        <v>#N/A</v>
      </c>
      <c r="Q337" s="67"/>
      <c r="R337" s="67"/>
      <c r="S337" s="65"/>
      <c r="T337" s="69"/>
      <c r="U337" s="69"/>
      <c r="V337" s="105"/>
      <c r="W337" s="4"/>
    </row>
    <row r="338" spans="1:23" s="14" customFormat="1">
      <c r="A338" s="34"/>
      <c r="B338" s="66"/>
      <c r="C338" s="65"/>
      <c r="D338" s="67"/>
      <c r="E338" s="34"/>
      <c r="F338" s="34"/>
      <c r="G338" s="67"/>
      <c r="H338" s="67"/>
      <c r="I338" s="67" t="e">
        <f>INDEX(Indicators[Code Indicator],MATCH(H338,Indicators[Indicator],0))</f>
        <v>#N/A</v>
      </c>
      <c r="J338" s="67"/>
      <c r="K338" s="67"/>
      <c r="L338" s="67"/>
      <c r="M338" s="67"/>
      <c r="N338" s="67" t="e">
        <f>INDEX(Table39[ADM1 PCODE],MATCH(Data[[#This Row],['#adm1 +name]],Table39[ADM1 EN],0))</f>
        <v>#N/A</v>
      </c>
      <c r="O338" s="66"/>
      <c r="P338" s="67" t="e">
        <f>INDEX(Admin3_Pcode,MATCH(Data[[#This Row],['#adm3 +name]],Admin3,0))</f>
        <v>#N/A</v>
      </c>
      <c r="Q338" s="67"/>
      <c r="R338" s="67"/>
      <c r="S338" s="65"/>
      <c r="T338" s="69"/>
      <c r="U338" s="69"/>
      <c r="V338" s="105"/>
      <c r="W338" s="4"/>
    </row>
    <row r="339" spans="1:23" s="14" customFormat="1">
      <c r="A339" s="34"/>
      <c r="B339" s="66"/>
      <c r="C339" s="65"/>
      <c r="D339" s="67"/>
      <c r="E339" s="34"/>
      <c r="F339" s="34"/>
      <c r="G339" s="67"/>
      <c r="H339" s="67"/>
      <c r="I339" s="67" t="e">
        <f>INDEX(Indicators[Code Indicator],MATCH(H339,Indicators[Indicator],0))</f>
        <v>#N/A</v>
      </c>
      <c r="J339" s="67"/>
      <c r="K339" s="67"/>
      <c r="L339" s="67"/>
      <c r="M339" s="67"/>
      <c r="N339" s="67" t="e">
        <f>INDEX(Table39[ADM1 PCODE],MATCH(Data[[#This Row],['#adm1 +name]],Table39[ADM1 EN],0))</f>
        <v>#N/A</v>
      </c>
      <c r="O339" s="66"/>
      <c r="P339" s="67" t="e">
        <f>INDEX(Admin3_Pcode,MATCH(Data[[#This Row],['#adm3 +name]],Admin3,0))</f>
        <v>#N/A</v>
      </c>
      <c r="Q339" s="67"/>
      <c r="R339" s="67"/>
      <c r="S339" s="65"/>
      <c r="T339" s="69"/>
      <c r="U339" s="69"/>
      <c r="V339" s="105"/>
      <c r="W339" s="4"/>
    </row>
    <row r="340" spans="1:23" s="14" customFormat="1">
      <c r="A340" s="34"/>
      <c r="B340" s="66"/>
      <c r="C340" s="65"/>
      <c r="D340" s="67"/>
      <c r="E340" s="34"/>
      <c r="F340" s="34"/>
      <c r="G340" s="67"/>
      <c r="H340" s="67"/>
      <c r="I340" s="67" t="e">
        <f>INDEX(Indicators[Code Indicator],MATCH(H340,Indicators[Indicator],0))</f>
        <v>#N/A</v>
      </c>
      <c r="J340" s="67"/>
      <c r="K340" s="67"/>
      <c r="L340" s="67"/>
      <c r="M340" s="67"/>
      <c r="N340" s="67" t="e">
        <f>INDEX(Table39[ADM1 PCODE],MATCH(Data[[#This Row],['#adm1 +name]],Table39[ADM1 EN],0))</f>
        <v>#N/A</v>
      </c>
      <c r="O340" s="66"/>
      <c r="P340" s="67" t="e">
        <f>INDEX(Admin3_Pcode,MATCH(Data[[#This Row],['#adm3 +name]],Admin3,0))</f>
        <v>#N/A</v>
      </c>
      <c r="Q340" s="67"/>
      <c r="R340" s="67"/>
      <c r="S340" s="65"/>
      <c r="T340" s="69"/>
      <c r="U340" s="69"/>
      <c r="V340" s="105"/>
      <c r="W340" s="4"/>
    </row>
    <row r="341" spans="1:23" s="14" customFormat="1">
      <c r="A341" s="34"/>
      <c r="B341" s="66"/>
      <c r="C341" s="65"/>
      <c r="D341" s="67"/>
      <c r="E341" s="34"/>
      <c r="F341" s="34"/>
      <c r="G341" s="67"/>
      <c r="H341" s="67"/>
      <c r="I341" s="67" t="e">
        <f>INDEX(Indicators[Code Indicator],MATCH(H341,Indicators[Indicator],0))</f>
        <v>#N/A</v>
      </c>
      <c r="J341" s="67"/>
      <c r="K341" s="67"/>
      <c r="L341" s="67"/>
      <c r="M341" s="67"/>
      <c r="N341" s="67" t="e">
        <f>INDEX(Table39[ADM1 PCODE],MATCH(Data[[#This Row],['#adm1 +name]],Table39[ADM1 EN],0))</f>
        <v>#N/A</v>
      </c>
      <c r="O341" s="66"/>
      <c r="P341" s="67" t="e">
        <f>INDEX(Admin3_Pcode,MATCH(Data[[#This Row],['#adm3 +name]],Admin3,0))</f>
        <v>#N/A</v>
      </c>
      <c r="Q341" s="67"/>
      <c r="R341" s="67"/>
      <c r="S341" s="65"/>
      <c r="T341" s="69"/>
      <c r="U341" s="69"/>
      <c r="V341" s="105"/>
      <c r="W341" s="4"/>
    </row>
    <row r="342" spans="1:23" s="14" customFormat="1">
      <c r="A342" s="34"/>
      <c r="B342" s="66"/>
      <c r="C342" s="65"/>
      <c r="D342" s="67"/>
      <c r="E342" s="34"/>
      <c r="F342" s="34"/>
      <c r="G342" s="67"/>
      <c r="H342" s="67"/>
      <c r="I342" s="67" t="e">
        <f>INDEX(Indicators[Code Indicator],MATCH(H342,Indicators[Indicator],0))</f>
        <v>#N/A</v>
      </c>
      <c r="J342" s="67"/>
      <c r="K342" s="67"/>
      <c r="L342" s="67"/>
      <c r="M342" s="67"/>
      <c r="N342" s="67" t="e">
        <f>INDEX(Table39[ADM1 PCODE],MATCH(Data[[#This Row],['#adm1 +name]],Table39[ADM1 EN],0))</f>
        <v>#N/A</v>
      </c>
      <c r="O342" s="66"/>
      <c r="P342" s="67" t="e">
        <f>INDEX(Admin3_Pcode,MATCH(Data[[#This Row],['#adm3 +name]],Admin3,0))</f>
        <v>#N/A</v>
      </c>
      <c r="Q342" s="67"/>
      <c r="R342" s="67"/>
      <c r="S342" s="65"/>
      <c r="T342" s="69"/>
      <c r="U342" s="69"/>
      <c r="V342" s="105"/>
      <c r="W342" s="4"/>
    </row>
    <row r="343" spans="1:23" s="14" customFormat="1">
      <c r="A343" s="34"/>
      <c r="B343" s="66"/>
      <c r="C343" s="65"/>
      <c r="D343" s="67"/>
      <c r="E343" s="34"/>
      <c r="F343" s="34"/>
      <c r="G343" s="67"/>
      <c r="H343" s="67"/>
      <c r="I343" s="67" t="e">
        <f>INDEX(Indicators[Code Indicator],MATCH(H343,Indicators[Indicator],0))</f>
        <v>#N/A</v>
      </c>
      <c r="J343" s="67"/>
      <c r="K343" s="67"/>
      <c r="L343" s="67"/>
      <c r="M343" s="67"/>
      <c r="N343" s="67" t="e">
        <f>INDEX(Table39[ADM1 PCODE],MATCH(Data[[#This Row],['#adm1 +name]],Table39[ADM1 EN],0))</f>
        <v>#N/A</v>
      </c>
      <c r="O343" s="66"/>
      <c r="P343" s="67" t="e">
        <f>INDEX(Admin3_Pcode,MATCH(Data[[#This Row],['#adm3 +name]],Admin3,0))</f>
        <v>#N/A</v>
      </c>
      <c r="Q343" s="67"/>
      <c r="R343" s="67"/>
      <c r="S343" s="65"/>
      <c r="T343" s="69"/>
      <c r="U343" s="69"/>
      <c r="V343" s="105"/>
      <c r="W343" s="4"/>
    </row>
    <row r="344" spans="1:23" s="14" customFormat="1">
      <c r="A344" s="34"/>
      <c r="B344" s="66"/>
      <c r="C344" s="65"/>
      <c r="D344" s="67"/>
      <c r="E344" s="34"/>
      <c r="F344" s="34"/>
      <c r="G344" s="67"/>
      <c r="H344" s="67"/>
      <c r="I344" s="67" t="e">
        <f>INDEX(Indicators[Code Indicator],MATCH(H344,Indicators[Indicator],0))</f>
        <v>#N/A</v>
      </c>
      <c r="J344" s="67"/>
      <c r="K344" s="67"/>
      <c r="L344" s="67"/>
      <c r="M344" s="67"/>
      <c r="N344" s="67" t="e">
        <f>INDEX(Table39[ADM1 PCODE],MATCH(Data[[#This Row],['#adm1 +name]],Table39[ADM1 EN],0))</f>
        <v>#N/A</v>
      </c>
      <c r="O344" s="66"/>
      <c r="P344" s="67" t="e">
        <f>INDEX(Admin3_Pcode,MATCH(Data[[#This Row],['#adm3 +name]],Admin3,0))</f>
        <v>#N/A</v>
      </c>
      <c r="Q344" s="67"/>
      <c r="R344" s="67"/>
      <c r="S344" s="65"/>
      <c r="T344" s="69"/>
      <c r="U344" s="69"/>
      <c r="V344" s="105"/>
      <c r="W344" s="4"/>
    </row>
    <row r="345" spans="1:23" s="14" customFormat="1">
      <c r="A345" s="34"/>
      <c r="B345" s="66"/>
      <c r="C345" s="65"/>
      <c r="D345" s="67"/>
      <c r="E345" s="34"/>
      <c r="F345" s="34"/>
      <c r="G345" s="67"/>
      <c r="H345" s="67"/>
      <c r="I345" s="67" t="e">
        <f>INDEX(Indicators[Code Indicator],MATCH(H345,Indicators[Indicator],0))</f>
        <v>#N/A</v>
      </c>
      <c r="J345" s="67"/>
      <c r="K345" s="67"/>
      <c r="L345" s="67"/>
      <c r="M345" s="67"/>
      <c r="N345" s="67" t="e">
        <f>INDEX(Table39[ADM1 PCODE],MATCH(Data[[#This Row],['#adm1 +name]],Table39[ADM1 EN],0))</f>
        <v>#N/A</v>
      </c>
      <c r="O345" s="66"/>
      <c r="P345" s="67" t="e">
        <f>INDEX(Admin3_Pcode,MATCH(Data[[#This Row],['#adm3 +name]],Admin3,0))</f>
        <v>#N/A</v>
      </c>
      <c r="Q345" s="67"/>
      <c r="R345" s="67"/>
      <c r="S345" s="65"/>
      <c r="T345" s="69"/>
      <c r="U345" s="69"/>
      <c r="V345" s="105"/>
      <c r="W345" s="4"/>
    </row>
    <row r="346" spans="1:23" s="14" customFormat="1">
      <c r="A346" s="34"/>
      <c r="B346" s="66"/>
      <c r="C346" s="65"/>
      <c r="D346" s="67"/>
      <c r="E346" s="34"/>
      <c r="F346" s="34"/>
      <c r="G346" s="67"/>
      <c r="H346" s="67"/>
      <c r="I346" s="67" t="e">
        <f>INDEX(Indicators[Code Indicator],MATCH(H346,Indicators[Indicator],0))</f>
        <v>#N/A</v>
      </c>
      <c r="J346" s="67"/>
      <c r="K346" s="67"/>
      <c r="L346" s="67"/>
      <c r="M346" s="67"/>
      <c r="N346" s="67" t="e">
        <f>INDEX(Table39[ADM1 PCODE],MATCH(Data[[#This Row],['#adm1 +name]],Table39[ADM1 EN],0))</f>
        <v>#N/A</v>
      </c>
      <c r="O346" s="66"/>
      <c r="P346" s="67" t="e">
        <f>INDEX(Admin3_Pcode,MATCH(Data[[#This Row],['#adm3 +name]],Admin3,0))</f>
        <v>#N/A</v>
      </c>
      <c r="Q346" s="67"/>
      <c r="R346" s="67"/>
      <c r="S346" s="65"/>
      <c r="T346" s="69"/>
      <c r="U346" s="69"/>
      <c r="V346" s="105"/>
      <c r="W346" s="4"/>
    </row>
    <row r="347" spans="1:23" s="14" customFormat="1">
      <c r="A347" s="34"/>
      <c r="B347" s="66"/>
      <c r="C347" s="65"/>
      <c r="D347" s="67"/>
      <c r="E347" s="34"/>
      <c r="F347" s="34"/>
      <c r="G347" s="67"/>
      <c r="H347" s="67"/>
      <c r="I347" s="67" t="e">
        <f>INDEX(Indicators[Code Indicator],MATCH(H347,Indicators[Indicator],0))</f>
        <v>#N/A</v>
      </c>
      <c r="J347" s="67"/>
      <c r="K347" s="67"/>
      <c r="L347" s="67"/>
      <c r="M347" s="67"/>
      <c r="N347" s="67" t="e">
        <f>INDEX(Table39[ADM1 PCODE],MATCH(Data[[#This Row],['#adm1 +name]],Table39[ADM1 EN],0))</f>
        <v>#N/A</v>
      </c>
      <c r="O347" s="66"/>
      <c r="P347" s="67" t="e">
        <f>INDEX(Admin3_Pcode,MATCH(Data[[#This Row],['#adm3 +name]],Admin3,0))</f>
        <v>#N/A</v>
      </c>
      <c r="Q347" s="67"/>
      <c r="R347" s="67"/>
      <c r="S347" s="65"/>
      <c r="T347" s="69"/>
      <c r="U347" s="69"/>
      <c r="V347" s="105"/>
      <c r="W347" s="4"/>
    </row>
    <row r="348" spans="1:23" s="14" customFormat="1">
      <c r="A348" s="34"/>
      <c r="B348" s="66"/>
      <c r="C348" s="65"/>
      <c r="D348" s="67"/>
      <c r="E348" s="34"/>
      <c r="F348" s="34"/>
      <c r="G348" s="67"/>
      <c r="H348" s="67"/>
      <c r="I348" s="67" t="e">
        <f>INDEX(Indicators[Code Indicator],MATCH(H348,Indicators[Indicator],0))</f>
        <v>#N/A</v>
      </c>
      <c r="J348" s="67"/>
      <c r="K348" s="67"/>
      <c r="L348" s="67"/>
      <c r="M348" s="67"/>
      <c r="N348" s="67" t="e">
        <f>INDEX(Table39[ADM1 PCODE],MATCH(Data[[#This Row],['#adm1 +name]],Table39[ADM1 EN],0))</f>
        <v>#N/A</v>
      </c>
      <c r="O348" s="66"/>
      <c r="P348" s="67" t="e">
        <f>INDEX(Admin3_Pcode,MATCH(Data[[#This Row],['#adm3 +name]],Admin3,0))</f>
        <v>#N/A</v>
      </c>
      <c r="Q348" s="67"/>
      <c r="R348" s="67"/>
      <c r="S348" s="65"/>
      <c r="T348" s="69"/>
      <c r="U348" s="69"/>
      <c r="V348" s="105"/>
      <c r="W348" s="4"/>
    </row>
    <row r="349" spans="1:23" s="14" customFormat="1">
      <c r="A349" s="34"/>
      <c r="B349" s="66"/>
      <c r="C349" s="65"/>
      <c r="D349" s="67"/>
      <c r="E349" s="34"/>
      <c r="F349" s="34"/>
      <c r="G349" s="67"/>
      <c r="H349" s="67"/>
      <c r="I349" s="67" t="e">
        <f>INDEX(Indicators[Code Indicator],MATCH(H349,Indicators[Indicator],0))</f>
        <v>#N/A</v>
      </c>
      <c r="J349" s="67"/>
      <c r="K349" s="67"/>
      <c r="L349" s="67"/>
      <c r="M349" s="67"/>
      <c r="N349" s="67" t="e">
        <f>INDEX(Table39[ADM1 PCODE],MATCH(Data[[#This Row],['#adm1 +name]],Table39[ADM1 EN],0))</f>
        <v>#N/A</v>
      </c>
      <c r="O349" s="66"/>
      <c r="P349" s="67" t="e">
        <f>INDEX(Admin3_Pcode,MATCH(Data[[#This Row],['#adm3 +name]],Admin3,0))</f>
        <v>#N/A</v>
      </c>
      <c r="Q349" s="67"/>
      <c r="R349" s="67"/>
      <c r="S349" s="65"/>
      <c r="T349" s="69"/>
      <c r="U349" s="69"/>
      <c r="V349" s="105"/>
      <c r="W349" s="4"/>
    </row>
    <row r="350" spans="1:23" s="14" customFormat="1">
      <c r="A350" s="34"/>
      <c r="B350" s="66"/>
      <c r="C350" s="65"/>
      <c r="D350" s="67"/>
      <c r="E350" s="34"/>
      <c r="F350" s="34"/>
      <c r="G350" s="67"/>
      <c r="H350" s="67"/>
      <c r="I350" s="67" t="e">
        <f>INDEX(Indicators[Code Indicator],MATCH(H350,Indicators[Indicator],0))</f>
        <v>#N/A</v>
      </c>
      <c r="J350" s="67"/>
      <c r="K350" s="67"/>
      <c r="L350" s="67"/>
      <c r="M350" s="67"/>
      <c r="N350" s="67" t="e">
        <f>INDEX(Table39[ADM1 PCODE],MATCH(Data[[#This Row],['#adm1 +name]],Table39[ADM1 EN],0))</f>
        <v>#N/A</v>
      </c>
      <c r="O350" s="66"/>
      <c r="P350" s="67" t="e">
        <f>INDEX(Admin3_Pcode,MATCH(Data[[#This Row],['#adm3 +name]],Admin3,0))</f>
        <v>#N/A</v>
      </c>
      <c r="Q350" s="67"/>
      <c r="R350" s="67"/>
      <c r="S350" s="65"/>
      <c r="T350" s="69"/>
      <c r="U350" s="69"/>
      <c r="V350" s="105"/>
      <c r="W350" s="4"/>
    </row>
    <row r="351" spans="1:23" s="14" customFormat="1">
      <c r="A351" s="34"/>
      <c r="B351" s="66"/>
      <c r="C351" s="65"/>
      <c r="D351" s="67"/>
      <c r="E351" s="34"/>
      <c r="F351" s="34"/>
      <c r="G351" s="67"/>
      <c r="H351" s="67"/>
      <c r="I351" s="67" t="e">
        <f>INDEX(Indicators[Code Indicator],MATCH(H351,Indicators[Indicator],0))</f>
        <v>#N/A</v>
      </c>
      <c r="J351" s="67"/>
      <c r="K351" s="67"/>
      <c r="L351" s="67"/>
      <c r="M351" s="67"/>
      <c r="N351" s="67" t="e">
        <f>INDEX(Table39[ADM1 PCODE],MATCH(Data[[#This Row],['#adm1 +name]],Table39[ADM1 EN],0))</f>
        <v>#N/A</v>
      </c>
      <c r="O351" s="66"/>
      <c r="P351" s="67" t="e">
        <f>INDEX(Admin3_Pcode,MATCH(Data[[#This Row],['#adm3 +name]],Admin3,0))</f>
        <v>#N/A</v>
      </c>
      <c r="Q351" s="67"/>
      <c r="R351" s="67"/>
      <c r="S351" s="65"/>
      <c r="T351" s="69"/>
      <c r="U351" s="69"/>
      <c r="V351" s="105"/>
      <c r="W351" s="4"/>
    </row>
    <row r="352" spans="1:23" s="14" customFormat="1">
      <c r="A352" s="34"/>
      <c r="B352" s="66"/>
      <c r="C352" s="65"/>
      <c r="D352" s="67"/>
      <c r="E352" s="34"/>
      <c r="F352" s="34"/>
      <c r="G352" s="67"/>
      <c r="H352" s="67"/>
      <c r="I352" s="67" t="e">
        <f>INDEX(Indicators[Code Indicator],MATCH(H352,Indicators[Indicator],0))</f>
        <v>#N/A</v>
      </c>
      <c r="J352" s="67"/>
      <c r="K352" s="67"/>
      <c r="L352" s="67"/>
      <c r="M352" s="67"/>
      <c r="N352" s="67" t="e">
        <f>INDEX(Table39[ADM1 PCODE],MATCH(Data[[#This Row],['#adm1 +name]],Table39[ADM1 EN],0))</f>
        <v>#N/A</v>
      </c>
      <c r="O352" s="66"/>
      <c r="P352" s="67" t="e">
        <f>INDEX(Admin3_Pcode,MATCH(Data[[#This Row],['#adm3 +name]],Admin3,0))</f>
        <v>#N/A</v>
      </c>
      <c r="Q352" s="67"/>
      <c r="R352" s="67"/>
      <c r="S352" s="65"/>
      <c r="T352" s="69"/>
      <c r="U352" s="69"/>
      <c r="V352" s="105"/>
      <c r="W352" s="4"/>
    </row>
    <row r="353" spans="1:23" s="14" customFormat="1">
      <c r="A353" s="34"/>
      <c r="B353" s="66"/>
      <c r="C353" s="65"/>
      <c r="D353" s="67"/>
      <c r="E353" s="34"/>
      <c r="F353" s="34"/>
      <c r="G353" s="67"/>
      <c r="H353" s="67"/>
      <c r="I353" s="67" t="e">
        <f>INDEX(Indicators[Code Indicator],MATCH(H353,Indicators[Indicator],0))</f>
        <v>#N/A</v>
      </c>
      <c r="J353" s="67"/>
      <c r="K353" s="67"/>
      <c r="L353" s="67"/>
      <c r="M353" s="67"/>
      <c r="N353" s="67" t="e">
        <f>INDEX(Table39[ADM1 PCODE],MATCH(Data[[#This Row],['#adm1 +name]],Table39[ADM1 EN],0))</f>
        <v>#N/A</v>
      </c>
      <c r="O353" s="66"/>
      <c r="P353" s="67" t="e">
        <f>INDEX(Admin3_Pcode,MATCH(Data[[#This Row],['#adm3 +name]],Admin3,0))</f>
        <v>#N/A</v>
      </c>
      <c r="Q353" s="67"/>
      <c r="R353" s="67"/>
      <c r="S353" s="65"/>
      <c r="T353" s="69"/>
      <c r="U353" s="69"/>
      <c r="V353" s="105"/>
      <c r="W353" s="4"/>
    </row>
    <row r="354" spans="1:23" s="14" customFormat="1">
      <c r="A354" s="34"/>
      <c r="B354" s="66"/>
      <c r="C354" s="65"/>
      <c r="D354" s="67"/>
      <c r="E354" s="34"/>
      <c r="F354" s="34"/>
      <c r="G354" s="67"/>
      <c r="H354" s="67"/>
      <c r="I354" s="67" t="e">
        <f>INDEX(Indicators[Code Indicator],MATCH(H354,Indicators[Indicator],0))</f>
        <v>#N/A</v>
      </c>
      <c r="J354" s="67"/>
      <c r="K354" s="67"/>
      <c r="L354" s="67"/>
      <c r="M354" s="67"/>
      <c r="N354" s="67" t="e">
        <f>INDEX(Table39[ADM1 PCODE],MATCH(Data[[#This Row],['#adm1 +name]],Table39[ADM1 EN],0))</f>
        <v>#N/A</v>
      </c>
      <c r="O354" s="66"/>
      <c r="P354" s="67" t="e">
        <f>INDEX(Admin3_Pcode,MATCH(Data[[#This Row],['#adm3 +name]],Admin3,0))</f>
        <v>#N/A</v>
      </c>
      <c r="Q354" s="67"/>
      <c r="R354" s="67"/>
      <c r="S354" s="65"/>
      <c r="T354" s="69"/>
      <c r="U354" s="69"/>
      <c r="V354" s="105"/>
      <c r="W354" s="4"/>
    </row>
    <row r="355" spans="1:23" s="14" customFormat="1">
      <c r="A355" s="34"/>
      <c r="B355" s="66"/>
      <c r="C355" s="65"/>
      <c r="D355" s="67"/>
      <c r="E355" s="34"/>
      <c r="F355" s="34"/>
      <c r="G355" s="67"/>
      <c r="H355" s="67"/>
      <c r="I355" s="67" t="e">
        <f>INDEX(Indicators[Code Indicator],MATCH(H355,Indicators[Indicator],0))</f>
        <v>#N/A</v>
      </c>
      <c r="J355" s="67"/>
      <c r="K355" s="67"/>
      <c r="L355" s="67"/>
      <c r="M355" s="67"/>
      <c r="N355" s="67" t="e">
        <f>INDEX(Table39[ADM1 PCODE],MATCH(Data[[#This Row],['#adm1 +name]],Table39[ADM1 EN],0))</f>
        <v>#N/A</v>
      </c>
      <c r="O355" s="66"/>
      <c r="P355" s="67" t="e">
        <f>INDEX(Admin3_Pcode,MATCH(Data[[#This Row],['#adm3 +name]],Admin3,0))</f>
        <v>#N/A</v>
      </c>
      <c r="Q355" s="67"/>
      <c r="R355" s="67"/>
      <c r="S355" s="65"/>
      <c r="T355" s="69"/>
      <c r="U355" s="69"/>
      <c r="V355" s="105"/>
      <c r="W355" s="4"/>
    </row>
    <row r="356" spans="1:23" s="14" customFormat="1">
      <c r="A356" s="34"/>
      <c r="B356" s="66"/>
      <c r="C356" s="65"/>
      <c r="D356" s="67"/>
      <c r="E356" s="34"/>
      <c r="F356" s="34"/>
      <c r="G356" s="67"/>
      <c r="H356" s="67"/>
      <c r="I356" s="67" t="e">
        <f>INDEX(Indicators[Code Indicator],MATCH(H356,Indicators[Indicator],0))</f>
        <v>#N/A</v>
      </c>
      <c r="J356" s="67"/>
      <c r="K356" s="67"/>
      <c r="L356" s="67"/>
      <c r="M356" s="67"/>
      <c r="N356" s="67" t="e">
        <f>INDEX(Table39[ADM1 PCODE],MATCH(Data[[#This Row],['#adm1 +name]],Table39[ADM1 EN],0))</f>
        <v>#N/A</v>
      </c>
      <c r="O356" s="66"/>
      <c r="P356" s="67" t="e">
        <f>INDEX(Admin3_Pcode,MATCH(Data[[#This Row],['#adm3 +name]],Admin3,0))</f>
        <v>#N/A</v>
      </c>
      <c r="Q356" s="67"/>
      <c r="R356" s="67"/>
      <c r="S356" s="65"/>
      <c r="T356" s="69"/>
      <c r="U356" s="69"/>
      <c r="V356" s="105"/>
      <c r="W356" s="4"/>
    </row>
    <row r="357" spans="1:23" s="14" customFormat="1">
      <c r="A357" s="34"/>
      <c r="B357" s="66"/>
      <c r="C357" s="65"/>
      <c r="D357" s="67"/>
      <c r="E357" s="34"/>
      <c r="F357" s="34"/>
      <c r="G357" s="67"/>
      <c r="H357" s="67"/>
      <c r="I357" s="67" t="e">
        <f>INDEX(Indicators[Code Indicator],MATCH(H357,Indicators[Indicator],0))</f>
        <v>#N/A</v>
      </c>
      <c r="J357" s="67"/>
      <c r="K357" s="67"/>
      <c r="L357" s="67"/>
      <c r="M357" s="67"/>
      <c r="N357" s="67" t="e">
        <f>INDEX(Table39[ADM1 PCODE],MATCH(Data[[#This Row],['#adm1 +name]],Table39[ADM1 EN],0))</f>
        <v>#N/A</v>
      </c>
      <c r="O357" s="66"/>
      <c r="P357" s="67" t="e">
        <f>INDEX(Admin3_Pcode,MATCH(Data[[#This Row],['#adm3 +name]],Admin3,0))</f>
        <v>#N/A</v>
      </c>
      <c r="Q357" s="67"/>
      <c r="R357" s="67"/>
      <c r="S357" s="65"/>
      <c r="T357" s="69"/>
      <c r="U357" s="69"/>
      <c r="V357" s="105"/>
      <c r="W357" s="4"/>
    </row>
    <row r="358" spans="1:23" s="14" customFormat="1">
      <c r="A358" s="34"/>
      <c r="B358" s="66"/>
      <c r="C358" s="65"/>
      <c r="D358" s="67"/>
      <c r="E358" s="34"/>
      <c r="F358" s="34"/>
      <c r="G358" s="67"/>
      <c r="H358" s="67"/>
      <c r="I358" s="67" t="e">
        <f>INDEX(Indicators[Code Indicator],MATCH(H358,Indicators[Indicator],0))</f>
        <v>#N/A</v>
      </c>
      <c r="J358" s="67"/>
      <c r="K358" s="67"/>
      <c r="L358" s="67"/>
      <c r="M358" s="67"/>
      <c r="N358" s="67" t="e">
        <f>INDEX(Table39[ADM1 PCODE],MATCH(Data[[#This Row],['#adm1 +name]],Table39[ADM1 EN],0))</f>
        <v>#N/A</v>
      </c>
      <c r="O358" s="66"/>
      <c r="P358" s="67" t="e">
        <f>INDEX(Admin3_Pcode,MATCH(Data[[#This Row],['#adm3 +name]],Admin3,0))</f>
        <v>#N/A</v>
      </c>
      <c r="Q358" s="67"/>
      <c r="R358" s="67"/>
      <c r="S358" s="65"/>
      <c r="T358" s="69"/>
      <c r="U358" s="69"/>
      <c r="V358" s="105"/>
      <c r="W358" s="4"/>
    </row>
    <row r="359" spans="1:23" s="14" customFormat="1">
      <c r="A359" s="34"/>
      <c r="B359" s="66"/>
      <c r="C359" s="65"/>
      <c r="D359" s="67"/>
      <c r="E359" s="34"/>
      <c r="F359" s="34"/>
      <c r="G359" s="67"/>
      <c r="H359" s="67"/>
      <c r="I359" s="67" t="e">
        <f>INDEX(Indicators[Code Indicator],MATCH(H359,Indicators[Indicator],0))</f>
        <v>#N/A</v>
      </c>
      <c r="J359" s="67"/>
      <c r="K359" s="67"/>
      <c r="L359" s="67"/>
      <c r="M359" s="67"/>
      <c r="N359" s="67" t="e">
        <f>INDEX(Table39[ADM1 PCODE],MATCH(Data[[#This Row],['#adm1 +name]],Table39[ADM1 EN],0))</f>
        <v>#N/A</v>
      </c>
      <c r="O359" s="66"/>
      <c r="P359" s="67" t="e">
        <f>INDEX(Admin3_Pcode,MATCH(Data[[#This Row],['#adm3 +name]],Admin3,0))</f>
        <v>#N/A</v>
      </c>
      <c r="Q359" s="67"/>
      <c r="R359" s="67"/>
      <c r="S359" s="65"/>
      <c r="T359" s="69"/>
      <c r="U359" s="69"/>
      <c r="V359" s="105"/>
      <c r="W359" s="4"/>
    </row>
    <row r="360" spans="1:23" s="14" customFormat="1">
      <c r="A360" s="34"/>
      <c r="B360" s="66"/>
      <c r="C360" s="65"/>
      <c r="D360" s="67"/>
      <c r="E360" s="34"/>
      <c r="F360" s="34"/>
      <c r="G360" s="67"/>
      <c r="H360" s="67"/>
      <c r="I360" s="67" t="e">
        <f>INDEX(Indicators[Code Indicator],MATCH(H360,Indicators[Indicator],0))</f>
        <v>#N/A</v>
      </c>
      <c r="J360" s="67"/>
      <c r="K360" s="67"/>
      <c r="L360" s="67"/>
      <c r="M360" s="67"/>
      <c r="N360" s="67" t="e">
        <f>INDEX(Table39[ADM1 PCODE],MATCH(Data[[#This Row],['#adm1 +name]],Table39[ADM1 EN],0))</f>
        <v>#N/A</v>
      </c>
      <c r="O360" s="66"/>
      <c r="P360" s="67" t="e">
        <f>INDEX(Admin3_Pcode,MATCH(Data[[#This Row],['#adm3 +name]],Admin3,0))</f>
        <v>#N/A</v>
      </c>
      <c r="Q360" s="67"/>
      <c r="R360" s="67"/>
      <c r="S360" s="65"/>
      <c r="T360" s="69"/>
      <c r="U360" s="69"/>
      <c r="V360" s="105"/>
      <c r="W360" s="4"/>
    </row>
    <row r="361" spans="1:23" s="14" customFormat="1">
      <c r="A361" s="34"/>
      <c r="B361" s="66"/>
      <c r="C361" s="65"/>
      <c r="D361" s="67"/>
      <c r="E361" s="34"/>
      <c r="F361" s="34"/>
      <c r="G361" s="67"/>
      <c r="H361" s="67"/>
      <c r="I361" s="67" t="e">
        <f>INDEX(Indicators[Code Indicator],MATCH(H361,Indicators[Indicator],0))</f>
        <v>#N/A</v>
      </c>
      <c r="J361" s="67"/>
      <c r="K361" s="67"/>
      <c r="L361" s="67"/>
      <c r="M361" s="67"/>
      <c r="N361" s="67" t="e">
        <f>INDEX(Table39[ADM1 PCODE],MATCH(Data[[#This Row],['#adm1 +name]],Table39[ADM1 EN],0))</f>
        <v>#N/A</v>
      </c>
      <c r="O361" s="66"/>
      <c r="P361" s="67" t="e">
        <f>INDEX(Admin3_Pcode,MATCH(Data[[#This Row],['#adm3 +name]],Admin3,0))</f>
        <v>#N/A</v>
      </c>
      <c r="Q361" s="67"/>
      <c r="R361" s="67"/>
      <c r="S361" s="65"/>
      <c r="T361" s="69"/>
      <c r="U361" s="69"/>
      <c r="V361" s="105"/>
      <c r="W361" s="4"/>
    </row>
    <row r="362" spans="1:23" s="14" customFormat="1">
      <c r="A362" s="34"/>
      <c r="B362" s="66"/>
      <c r="C362" s="65"/>
      <c r="D362" s="67"/>
      <c r="E362" s="34"/>
      <c r="F362" s="34"/>
      <c r="G362" s="67"/>
      <c r="H362" s="67"/>
      <c r="I362" s="67" t="e">
        <f>INDEX(Indicators[Code Indicator],MATCH(H362,Indicators[Indicator],0))</f>
        <v>#N/A</v>
      </c>
      <c r="J362" s="67"/>
      <c r="K362" s="67"/>
      <c r="L362" s="67"/>
      <c r="M362" s="67"/>
      <c r="N362" s="67" t="e">
        <f>INDEX(Table39[ADM1 PCODE],MATCH(Data[[#This Row],['#adm1 +name]],Table39[ADM1 EN],0))</f>
        <v>#N/A</v>
      </c>
      <c r="O362" s="66"/>
      <c r="P362" s="67" t="e">
        <f>INDEX(Admin3_Pcode,MATCH(Data[[#This Row],['#adm3 +name]],Admin3,0))</f>
        <v>#N/A</v>
      </c>
      <c r="Q362" s="67"/>
      <c r="R362" s="67"/>
      <c r="S362" s="65"/>
      <c r="T362" s="69"/>
      <c r="U362" s="69"/>
      <c r="V362" s="105"/>
      <c r="W362" s="4"/>
    </row>
    <row r="363" spans="1:23" s="14" customFormat="1">
      <c r="A363" s="34"/>
      <c r="B363" s="66"/>
      <c r="C363" s="65"/>
      <c r="D363" s="67"/>
      <c r="E363" s="34"/>
      <c r="F363" s="34"/>
      <c r="G363" s="67"/>
      <c r="H363" s="67"/>
      <c r="I363" s="67" t="e">
        <f>INDEX(Indicators[Code Indicator],MATCH(H363,Indicators[Indicator],0))</f>
        <v>#N/A</v>
      </c>
      <c r="J363" s="67"/>
      <c r="K363" s="67"/>
      <c r="L363" s="67"/>
      <c r="M363" s="67"/>
      <c r="N363" s="67" t="e">
        <f>INDEX(Table39[ADM1 PCODE],MATCH(Data[[#This Row],['#adm1 +name]],Table39[ADM1 EN],0))</f>
        <v>#N/A</v>
      </c>
      <c r="O363" s="66"/>
      <c r="P363" s="67" t="e">
        <f>INDEX(Admin3_Pcode,MATCH(Data[[#This Row],['#adm3 +name]],Admin3,0))</f>
        <v>#N/A</v>
      </c>
      <c r="Q363" s="67"/>
      <c r="R363" s="67"/>
      <c r="S363" s="65"/>
      <c r="T363" s="69"/>
      <c r="U363" s="69"/>
      <c r="V363" s="105"/>
      <c r="W363" s="4"/>
    </row>
    <row r="364" spans="1:23" s="14" customFormat="1">
      <c r="A364" s="34"/>
      <c r="B364" s="66"/>
      <c r="C364" s="65"/>
      <c r="D364" s="67"/>
      <c r="E364" s="34"/>
      <c r="F364" s="34"/>
      <c r="G364" s="67"/>
      <c r="H364" s="67"/>
      <c r="I364" s="67" t="e">
        <f>INDEX(Indicators[Code Indicator],MATCH(H364,Indicators[Indicator],0))</f>
        <v>#N/A</v>
      </c>
      <c r="J364" s="67"/>
      <c r="K364" s="67"/>
      <c r="L364" s="67"/>
      <c r="M364" s="67"/>
      <c r="N364" s="67" t="e">
        <f>INDEX(Table39[ADM1 PCODE],MATCH(Data[[#This Row],['#adm1 +name]],Table39[ADM1 EN],0))</f>
        <v>#N/A</v>
      </c>
      <c r="O364" s="66"/>
      <c r="P364" s="67" t="e">
        <f>INDEX(Admin3_Pcode,MATCH(Data[[#This Row],['#adm3 +name]],Admin3,0))</f>
        <v>#N/A</v>
      </c>
      <c r="Q364" s="67"/>
      <c r="R364" s="67"/>
      <c r="S364" s="65"/>
      <c r="T364" s="69"/>
      <c r="U364" s="69"/>
      <c r="V364" s="105"/>
      <c r="W364" s="4"/>
    </row>
    <row r="365" spans="1:23" s="14" customFormat="1">
      <c r="A365" s="34"/>
      <c r="B365" s="66"/>
      <c r="C365" s="65"/>
      <c r="D365" s="67"/>
      <c r="E365" s="34"/>
      <c r="F365" s="34"/>
      <c r="G365" s="67"/>
      <c r="H365" s="67"/>
      <c r="I365" s="67" t="e">
        <f>INDEX(Indicators[Code Indicator],MATCH(H365,Indicators[Indicator],0))</f>
        <v>#N/A</v>
      </c>
      <c r="J365" s="67"/>
      <c r="K365" s="67"/>
      <c r="L365" s="67"/>
      <c r="M365" s="67"/>
      <c r="N365" s="67" t="e">
        <f>INDEX(Table39[ADM1 PCODE],MATCH(Data[[#This Row],['#adm1 +name]],Table39[ADM1 EN],0))</f>
        <v>#N/A</v>
      </c>
      <c r="O365" s="66"/>
      <c r="P365" s="67" t="e">
        <f>INDEX(Admin3_Pcode,MATCH(Data[[#This Row],['#adm3 +name]],Admin3,0))</f>
        <v>#N/A</v>
      </c>
      <c r="Q365" s="67"/>
      <c r="R365" s="67"/>
      <c r="S365" s="65"/>
      <c r="T365" s="69"/>
      <c r="U365" s="69"/>
      <c r="V365" s="105"/>
      <c r="W365" s="4"/>
    </row>
    <row r="366" spans="1:23" s="14" customFormat="1">
      <c r="A366" s="34"/>
      <c r="B366" s="66"/>
      <c r="C366" s="65"/>
      <c r="D366" s="67"/>
      <c r="E366" s="34"/>
      <c r="F366" s="34"/>
      <c r="G366" s="67"/>
      <c r="H366" s="67"/>
      <c r="I366" s="67" t="e">
        <f>INDEX(Indicators[Code Indicator],MATCH(H366,Indicators[Indicator],0))</f>
        <v>#N/A</v>
      </c>
      <c r="J366" s="67"/>
      <c r="K366" s="67"/>
      <c r="L366" s="67"/>
      <c r="M366" s="67"/>
      <c r="N366" s="67" t="e">
        <f>INDEX(Table39[ADM1 PCODE],MATCH(Data[[#This Row],['#adm1 +name]],Table39[ADM1 EN],0))</f>
        <v>#N/A</v>
      </c>
      <c r="O366" s="66"/>
      <c r="P366" s="67" t="e">
        <f>INDEX(Admin3_Pcode,MATCH(Data[[#This Row],['#adm3 +name]],Admin3,0))</f>
        <v>#N/A</v>
      </c>
      <c r="Q366" s="67"/>
      <c r="R366" s="67"/>
      <c r="S366" s="65"/>
      <c r="T366" s="69"/>
      <c r="U366" s="69"/>
      <c r="V366" s="105"/>
      <c r="W366" s="4"/>
    </row>
    <row r="367" spans="1:23" s="14" customFormat="1">
      <c r="A367" s="34"/>
      <c r="B367" s="66"/>
      <c r="C367" s="65"/>
      <c r="D367" s="67"/>
      <c r="E367" s="34"/>
      <c r="F367" s="34"/>
      <c r="G367" s="67"/>
      <c r="H367" s="67"/>
      <c r="I367" s="67" t="e">
        <f>INDEX(Indicators[Code Indicator],MATCH(H367,Indicators[Indicator],0))</f>
        <v>#N/A</v>
      </c>
      <c r="J367" s="67"/>
      <c r="K367" s="67"/>
      <c r="L367" s="67"/>
      <c r="M367" s="67"/>
      <c r="N367" s="67" t="e">
        <f>INDEX(Table39[ADM1 PCODE],MATCH(Data[[#This Row],['#adm1 +name]],Table39[ADM1 EN],0))</f>
        <v>#N/A</v>
      </c>
      <c r="O367" s="66"/>
      <c r="P367" s="67" t="e">
        <f>INDEX(Admin3_Pcode,MATCH(Data[[#This Row],['#adm3 +name]],Admin3,0))</f>
        <v>#N/A</v>
      </c>
      <c r="Q367" s="67"/>
      <c r="R367" s="67"/>
      <c r="S367" s="65"/>
      <c r="T367" s="69"/>
      <c r="U367" s="69"/>
      <c r="V367" s="105"/>
      <c r="W367" s="4"/>
    </row>
    <row r="368" spans="1:23" s="14" customFormat="1">
      <c r="A368" s="34"/>
      <c r="B368" s="66"/>
      <c r="C368" s="65"/>
      <c r="D368" s="67"/>
      <c r="E368" s="34"/>
      <c r="F368" s="34"/>
      <c r="G368" s="67"/>
      <c r="H368" s="67"/>
      <c r="I368" s="67" t="e">
        <f>INDEX(Indicators[Code Indicator],MATCH(H368,Indicators[Indicator],0))</f>
        <v>#N/A</v>
      </c>
      <c r="J368" s="67"/>
      <c r="K368" s="67"/>
      <c r="L368" s="67"/>
      <c r="M368" s="67"/>
      <c r="N368" s="67" t="e">
        <f>INDEX(Table39[ADM1 PCODE],MATCH(Data[[#This Row],['#adm1 +name]],Table39[ADM1 EN],0))</f>
        <v>#N/A</v>
      </c>
      <c r="O368" s="66"/>
      <c r="P368" s="67" t="e">
        <f>INDEX(Admin3_Pcode,MATCH(Data[[#This Row],['#adm3 +name]],Admin3,0))</f>
        <v>#N/A</v>
      </c>
      <c r="Q368" s="67"/>
      <c r="R368" s="67"/>
      <c r="S368" s="65"/>
      <c r="T368" s="69"/>
      <c r="U368" s="69"/>
      <c r="V368" s="105"/>
      <c r="W368" s="4"/>
    </row>
    <row r="369" spans="1:23" s="14" customFormat="1">
      <c r="A369" s="34"/>
      <c r="B369" s="66"/>
      <c r="C369" s="65"/>
      <c r="D369" s="67"/>
      <c r="E369" s="34"/>
      <c r="F369" s="34"/>
      <c r="G369" s="67"/>
      <c r="H369" s="67"/>
      <c r="I369" s="67" t="e">
        <f>INDEX(Indicators[Code Indicator],MATCH(H369,Indicators[Indicator],0))</f>
        <v>#N/A</v>
      </c>
      <c r="J369" s="67"/>
      <c r="K369" s="67"/>
      <c r="L369" s="67"/>
      <c r="M369" s="67"/>
      <c r="N369" s="67" t="e">
        <f>INDEX(Table39[ADM1 PCODE],MATCH(Data[[#This Row],['#adm1 +name]],Table39[ADM1 EN],0))</f>
        <v>#N/A</v>
      </c>
      <c r="O369" s="66"/>
      <c r="P369" s="67" t="e">
        <f>INDEX(Admin3_Pcode,MATCH(Data[[#This Row],['#adm3 +name]],Admin3,0))</f>
        <v>#N/A</v>
      </c>
      <c r="Q369" s="67"/>
      <c r="R369" s="67"/>
      <c r="S369" s="65"/>
      <c r="T369" s="69"/>
      <c r="U369" s="69"/>
      <c r="V369" s="105"/>
      <c r="W369" s="4"/>
    </row>
    <row r="370" spans="1:23" s="14" customFormat="1">
      <c r="A370" s="34"/>
      <c r="B370" s="66"/>
      <c r="C370" s="65"/>
      <c r="D370" s="67"/>
      <c r="E370" s="34"/>
      <c r="F370" s="34"/>
      <c r="G370" s="67"/>
      <c r="H370" s="67"/>
      <c r="I370" s="67" t="e">
        <f>INDEX(Indicators[Code Indicator],MATCH(H370,Indicators[Indicator],0))</f>
        <v>#N/A</v>
      </c>
      <c r="J370" s="67"/>
      <c r="K370" s="67"/>
      <c r="L370" s="67"/>
      <c r="M370" s="67"/>
      <c r="N370" s="67" t="e">
        <f>INDEX(Table39[ADM1 PCODE],MATCH(Data[[#This Row],['#adm1 +name]],Table39[ADM1 EN],0))</f>
        <v>#N/A</v>
      </c>
      <c r="O370" s="66"/>
      <c r="P370" s="67" t="e">
        <f>INDEX(Admin3_Pcode,MATCH(Data[[#This Row],['#adm3 +name]],Admin3,0))</f>
        <v>#N/A</v>
      </c>
      <c r="Q370" s="67"/>
      <c r="R370" s="67"/>
      <c r="S370" s="65"/>
      <c r="T370" s="69"/>
      <c r="U370" s="69"/>
      <c r="V370" s="105"/>
      <c r="W370" s="4"/>
    </row>
    <row r="371" spans="1:23" s="14" customFormat="1">
      <c r="A371" s="34"/>
      <c r="B371" s="66"/>
      <c r="C371" s="65"/>
      <c r="D371" s="67"/>
      <c r="E371" s="34"/>
      <c r="F371" s="34"/>
      <c r="G371" s="67"/>
      <c r="H371" s="67"/>
      <c r="I371" s="67" t="e">
        <f>INDEX(Indicators[Code Indicator],MATCH(H371,Indicators[Indicator],0))</f>
        <v>#N/A</v>
      </c>
      <c r="J371" s="67"/>
      <c r="K371" s="67"/>
      <c r="L371" s="67"/>
      <c r="M371" s="67"/>
      <c r="N371" s="67" t="e">
        <f>INDEX(Table39[ADM1 PCODE],MATCH(Data[[#This Row],['#adm1 +name]],Table39[ADM1 EN],0))</f>
        <v>#N/A</v>
      </c>
      <c r="O371" s="66"/>
      <c r="P371" s="67" t="e">
        <f>INDEX(Admin3_Pcode,MATCH(Data[[#This Row],['#adm3 +name]],Admin3,0))</f>
        <v>#N/A</v>
      </c>
      <c r="Q371" s="67"/>
      <c r="R371" s="67"/>
      <c r="S371" s="65"/>
      <c r="T371" s="69"/>
      <c r="U371" s="69"/>
      <c r="V371" s="105"/>
      <c r="W371" s="4"/>
    </row>
    <row r="372" spans="1:23" s="14" customFormat="1">
      <c r="A372" s="34"/>
      <c r="B372" s="66"/>
      <c r="C372" s="65"/>
      <c r="D372" s="67"/>
      <c r="E372" s="34"/>
      <c r="F372" s="34"/>
      <c r="G372" s="67"/>
      <c r="H372" s="67"/>
      <c r="I372" s="67" t="e">
        <f>INDEX(Indicators[Code Indicator],MATCH(H372,Indicators[Indicator],0))</f>
        <v>#N/A</v>
      </c>
      <c r="J372" s="67"/>
      <c r="K372" s="67"/>
      <c r="L372" s="67"/>
      <c r="M372" s="67"/>
      <c r="N372" s="67" t="e">
        <f>INDEX(Table39[ADM1 PCODE],MATCH(Data[[#This Row],['#adm1 +name]],Table39[ADM1 EN],0))</f>
        <v>#N/A</v>
      </c>
      <c r="O372" s="66"/>
      <c r="P372" s="67" t="e">
        <f>INDEX(Admin3_Pcode,MATCH(Data[[#This Row],['#adm3 +name]],Admin3,0))</f>
        <v>#N/A</v>
      </c>
      <c r="Q372" s="67"/>
      <c r="R372" s="67"/>
      <c r="S372" s="65"/>
      <c r="T372" s="69"/>
      <c r="U372" s="69"/>
      <c r="V372" s="105"/>
      <c r="W372" s="4"/>
    </row>
    <row r="373" spans="1:23" s="14" customFormat="1">
      <c r="A373" s="34"/>
      <c r="B373" s="66"/>
      <c r="C373" s="65"/>
      <c r="D373" s="67"/>
      <c r="E373" s="34"/>
      <c r="F373" s="34"/>
      <c r="G373" s="67"/>
      <c r="H373" s="67"/>
      <c r="I373" s="67" t="e">
        <f>INDEX(Indicators[Code Indicator],MATCH(H373,Indicators[Indicator],0))</f>
        <v>#N/A</v>
      </c>
      <c r="J373" s="67"/>
      <c r="K373" s="67"/>
      <c r="L373" s="67"/>
      <c r="M373" s="67"/>
      <c r="N373" s="67" t="e">
        <f>INDEX(Table39[ADM1 PCODE],MATCH(Data[[#This Row],['#adm1 +name]],Table39[ADM1 EN],0))</f>
        <v>#N/A</v>
      </c>
      <c r="O373" s="66"/>
      <c r="P373" s="67" t="e">
        <f>INDEX(Admin3_Pcode,MATCH(Data[[#This Row],['#adm3 +name]],Admin3,0))</f>
        <v>#N/A</v>
      </c>
      <c r="Q373" s="67"/>
      <c r="R373" s="67"/>
      <c r="S373" s="65"/>
      <c r="T373" s="69"/>
      <c r="U373" s="69"/>
      <c r="V373" s="105"/>
      <c r="W373" s="4"/>
    </row>
    <row r="374" spans="1:23" s="14" customFormat="1">
      <c r="A374" s="34"/>
      <c r="B374" s="66"/>
      <c r="C374" s="65"/>
      <c r="D374" s="67"/>
      <c r="E374" s="34"/>
      <c r="F374" s="34"/>
      <c r="G374" s="67"/>
      <c r="H374" s="67"/>
      <c r="I374" s="67" t="e">
        <f>INDEX(Indicators[Code Indicator],MATCH(H374,Indicators[Indicator],0))</f>
        <v>#N/A</v>
      </c>
      <c r="J374" s="67"/>
      <c r="K374" s="67"/>
      <c r="L374" s="67"/>
      <c r="M374" s="67"/>
      <c r="N374" s="67" t="e">
        <f>INDEX(Table39[ADM1 PCODE],MATCH(Data[[#This Row],['#adm1 +name]],Table39[ADM1 EN],0))</f>
        <v>#N/A</v>
      </c>
      <c r="O374" s="66"/>
      <c r="P374" s="67" t="e">
        <f>INDEX(Admin3_Pcode,MATCH(Data[[#This Row],['#adm3 +name]],Admin3,0))</f>
        <v>#N/A</v>
      </c>
      <c r="Q374" s="67"/>
      <c r="R374" s="67"/>
      <c r="S374" s="65"/>
      <c r="T374" s="69"/>
      <c r="U374" s="69"/>
      <c r="V374" s="105"/>
      <c r="W374" s="4"/>
    </row>
    <row r="375" spans="1:23" s="14" customFormat="1">
      <c r="A375" s="34"/>
      <c r="B375" s="66"/>
      <c r="C375" s="65"/>
      <c r="D375" s="67"/>
      <c r="E375" s="34"/>
      <c r="F375" s="34"/>
      <c r="G375" s="67"/>
      <c r="H375" s="67"/>
      <c r="I375" s="67" t="e">
        <f>INDEX(Indicators[Code Indicator],MATCH(H375,Indicators[Indicator],0))</f>
        <v>#N/A</v>
      </c>
      <c r="J375" s="67"/>
      <c r="K375" s="67"/>
      <c r="L375" s="67"/>
      <c r="M375" s="67"/>
      <c r="N375" s="67" t="e">
        <f>INDEX(Table39[ADM1 PCODE],MATCH(Data[[#This Row],['#adm1 +name]],Table39[ADM1 EN],0))</f>
        <v>#N/A</v>
      </c>
      <c r="O375" s="66"/>
      <c r="P375" s="67" t="e">
        <f>INDEX(Admin3_Pcode,MATCH(Data[[#This Row],['#adm3 +name]],Admin3,0))</f>
        <v>#N/A</v>
      </c>
      <c r="Q375" s="67"/>
      <c r="R375" s="67"/>
      <c r="S375" s="65"/>
      <c r="T375" s="69"/>
      <c r="U375" s="69"/>
      <c r="V375" s="105"/>
      <c r="W375" s="4"/>
    </row>
    <row r="376" spans="1:23" s="14" customFormat="1">
      <c r="A376" s="34"/>
      <c r="B376" s="66"/>
      <c r="C376" s="65"/>
      <c r="D376" s="67"/>
      <c r="E376" s="34"/>
      <c r="F376" s="34"/>
      <c r="G376" s="67"/>
      <c r="H376" s="67"/>
      <c r="I376" s="67" t="e">
        <f>INDEX(Indicators[Code Indicator],MATCH(H376,Indicators[Indicator],0))</f>
        <v>#N/A</v>
      </c>
      <c r="J376" s="67"/>
      <c r="K376" s="67"/>
      <c r="L376" s="67"/>
      <c r="M376" s="67"/>
      <c r="N376" s="67" t="e">
        <f>INDEX(Table39[ADM1 PCODE],MATCH(Data[[#This Row],['#adm1 +name]],Table39[ADM1 EN],0))</f>
        <v>#N/A</v>
      </c>
      <c r="O376" s="66"/>
      <c r="P376" s="67" t="e">
        <f>INDEX(Admin3_Pcode,MATCH(Data[[#This Row],['#adm3 +name]],Admin3,0))</f>
        <v>#N/A</v>
      </c>
      <c r="Q376" s="67"/>
      <c r="R376" s="67"/>
      <c r="S376" s="65"/>
      <c r="T376" s="69"/>
      <c r="U376" s="69"/>
      <c r="V376" s="105"/>
      <c r="W376" s="4"/>
    </row>
    <row r="377" spans="1:23" s="14" customFormat="1">
      <c r="A377" s="34"/>
      <c r="B377" s="66"/>
      <c r="C377" s="65"/>
      <c r="D377" s="67"/>
      <c r="E377" s="34"/>
      <c r="F377" s="34"/>
      <c r="G377" s="67"/>
      <c r="H377" s="67"/>
      <c r="I377" s="67" t="e">
        <f>INDEX(Indicators[Code Indicator],MATCH(H377,Indicators[Indicator],0))</f>
        <v>#N/A</v>
      </c>
      <c r="J377" s="67"/>
      <c r="K377" s="67"/>
      <c r="L377" s="67"/>
      <c r="M377" s="67"/>
      <c r="N377" s="67" t="e">
        <f>INDEX(Table39[ADM1 PCODE],MATCH(Data[[#This Row],['#adm1 +name]],Table39[ADM1 EN],0))</f>
        <v>#N/A</v>
      </c>
      <c r="O377" s="66"/>
      <c r="P377" s="67" t="e">
        <f>INDEX(Admin3_Pcode,MATCH(Data[[#This Row],['#adm3 +name]],Admin3,0))</f>
        <v>#N/A</v>
      </c>
      <c r="Q377" s="67"/>
      <c r="R377" s="67"/>
      <c r="S377" s="65"/>
      <c r="T377" s="69"/>
      <c r="U377" s="69"/>
      <c r="V377" s="105"/>
      <c r="W377" s="4"/>
    </row>
    <row r="378" spans="1:23" s="14" customFormat="1">
      <c r="A378" s="34"/>
      <c r="B378" s="66"/>
      <c r="C378" s="65"/>
      <c r="D378" s="67"/>
      <c r="E378" s="34"/>
      <c r="F378" s="34"/>
      <c r="G378" s="67"/>
      <c r="H378" s="67"/>
      <c r="I378" s="67" t="e">
        <f>INDEX(Indicators[Code Indicator],MATCH(H378,Indicators[Indicator],0))</f>
        <v>#N/A</v>
      </c>
      <c r="J378" s="67"/>
      <c r="K378" s="67"/>
      <c r="L378" s="67"/>
      <c r="M378" s="67"/>
      <c r="N378" s="67" t="e">
        <f>INDEX(Table39[ADM1 PCODE],MATCH(Data[[#This Row],['#adm1 +name]],Table39[ADM1 EN],0))</f>
        <v>#N/A</v>
      </c>
      <c r="O378" s="66"/>
      <c r="P378" s="67" t="e">
        <f>INDEX(Admin3_Pcode,MATCH(Data[[#This Row],['#adm3 +name]],Admin3,0))</f>
        <v>#N/A</v>
      </c>
      <c r="Q378" s="67"/>
      <c r="R378" s="67"/>
      <c r="S378" s="65"/>
      <c r="T378" s="69"/>
      <c r="U378" s="69"/>
      <c r="V378" s="105"/>
      <c r="W378" s="4"/>
    </row>
    <row r="379" spans="1:23" s="14" customFormat="1">
      <c r="A379" s="34"/>
      <c r="B379" s="66"/>
      <c r="C379" s="65"/>
      <c r="D379" s="67"/>
      <c r="E379" s="34"/>
      <c r="F379" s="34"/>
      <c r="G379" s="67"/>
      <c r="H379" s="67"/>
      <c r="I379" s="67" t="e">
        <f>INDEX(Indicators[Code Indicator],MATCH(H379,Indicators[Indicator],0))</f>
        <v>#N/A</v>
      </c>
      <c r="J379" s="67"/>
      <c r="K379" s="67"/>
      <c r="L379" s="67"/>
      <c r="M379" s="67"/>
      <c r="N379" s="67" t="e">
        <f>INDEX(Table39[ADM1 PCODE],MATCH(Data[[#This Row],['#adm1 +name]],Table39[ADM1 EN],0))</f>
        <v>#N/A</v>
      </c>
      <c r="O379" s="66"/>
      <c r="P379" s="67" t="e">
        <f>INDEX(Admin3_Pcode,MATCH(Data[[#This Row],['#adm3 +name]],Admin3,0))</f>
        <v>#N/A</v>
      </c>
      <c r="Q379" s="67"/>
      <c r="R379" s="67"/>
      <c r="S379" s="65"/>
      <c r="T379" s="69"/>
      <c r="U379" s="69"/>
      <c r="V379" s="105"/>
      <c r="W379" s="4"/>
    </row>
    <row r="380" spans="1:23" s="14" customFormat="1">
      <c r="A380" s="34"/>
      <c r="B380" s="66"/>
      <c r="C380" s="65"/>
      <c r="D380" s="67"/>
      <c r="E380" s="34"/>
      <c r="F380" s="34"/>
      <c r="G380" s="67"/>
      <c r="H380" s="67"/>
      <c r="I380" s="67" t="e">
        <f>INDEX(Indicators[Code Indicator],MATCH(H380,Indicators[Indicator],0))</f>
        <v>#N/A</v>
      </c>
      <c r="J380" s="67"/>
      <c r="K380" s="67"/>
      <c r="L380" s="67"/>
      <c r="M380" s="67"/>
      <c r="N380" s="67" t="e">
        <f>INDEX(Table39[ADM1 PCODE],MATCH(Data[[#This Row],['#adm1 +name]],Table39[ADM1 EN],0))</f>
        <v>#N/A</v>
      </c>
      <c r="O380" s="66"/>
      <c r="P380" s="67" t="e">
        <f>INDEX(Admin3_Pcode,MATCH(Data[[#This Row],['#adm3 +name]],Admin3,0))</f>
        <v>#N/A</v>
      </c>
      <c r="Q380" s="67"/>
      <c r="R380" s="67"/>
      <c r="S380" s="65"/>
      <c r="T380" s="69"/>
      <c r="U380" s="69"/>
      <c r="V380" s="105"/>
      <c r="W380" s="4"/>
    </row>
    <row r="381" spans="1:23" s="14" customFormat="1">
      <c r="A381" s="34"/>
      <c r="B381" s="66"/>
      <c r="C381" s="65"/>
      <c r="D381" s="67"/>
      <c r="E381" s="34"/>
      <c r="F381" s="34"/>
      <c r="G381" s="67"/>
      <c r="H381" s="67"/>
      <c r="I381" s="67" t="e">
        <f>INDEX(Indicators[Code Indicator],MATCH(H381,Indicators[Indicator],0))</f>
        <v>#N/A</v>
      </c>
      <c r="J381" s="67"/>
      <c r="K381" s="67"/>
      <c r="L381" s="67"/>
      <c r="M381" s="67"/>
      <c r="N381" s="67" t="e">
        <f>INDEX(Table39[ADM1 PCODE],MATCH(Data[[#This Row],['#adm1 +name]],Table39[ADM1 EN],0))</f>
        <v>#N/A</v>
      </c>
      <c r="O381" s="66"/>
      <c r="P381" s="67" t="e">
        <f>INDEX(Admin3_Pcode,MATCH(Data[[#This Row],['#adm3 +name]],Admin3,0))</f>
        <v>#N/A</v>
      </c>
      <c r="Q381" s="67"/>
      <c r="R381" s="67"/>
      <c r="S381" s="65"/>
      <c r="T381" s="69"/>
      <c r="U381" s="69"/>
      <c r="V381" s="105"/>
      <c r="W381" s="4"/>
    </row>
    <row r="382" spans="1:23" s="14" customFormat="1">
      <c r="A382" s="34"/>
      <c r="B382" s="66"/>
      <c r="C382" s="65"/>
      <c r="D382" s="67"/>
      <c r="E382" s="34"/>
      <c r="F382" s="34"/>
      <c r="G382" s="67"/>
      <c r="H382" s="67"/>
      <c r="I382" s="67" t="e">
        <f>INDEX(Indicators[Code Indicator],MATCH(H382,Indicators[Indicator],0))</f>
        <v>#N/A</v>
      </c>
      <c r="J382" s="67"/>
      <c r="K382" s="67"/>
      <c r="L382" s="67"/>
      <c r="M382" s="67"/>
      <c r="N382" s="67" t="e">
        <f>INDEX(Table39[ADM1 PCODE],MATCH(Data[[#This Row],['#adm1 +name]],Table39[ADM1 EN],0))</f>
        <v>#N/A</v>
      </c>
      <c r="O382" s="66"/>
      <c r="P382" s="67" t="e">
        <f>INDEX(Admin3_Pcode,MATCH(Data[[#This Row],['#adm3 +name]],Admin3,0))</f>
        <v>#N/A</v>
      </c>
      <c r="Q382" s="67"/>
      <c r="R382" s="67"/>
      <c r="S382" s="65"/>
      <c r="T382" s="69"/>
      <c r="U382" s="69"/>
      <c r="V382" s="105"/>
      <c r="W382" s="4"/>
    </row>
    <row r="383" spans="1:23" s="14" customFormat="1">
      <c r="A383" s="34"/>
      <c r="B383" s="66"/>
      <c r="C383" s="65"/>
      <c r="D383" s="67"/>
      <c r="E383" s="34"/>
      <c r="F383" s="34"/>
      <c r="G383" s="67"/>
      <c r="H383" s="67"/>
      <c r="I383" s="67" t="e">
        <f>INDEX(Indicators[Code Indicator],MATCH(H383,Indicators[Indicator],0))</f>
        <v>#N/A</v>
      </c>
      <c r="J383" s="67"/>
      <c r="K383" s="67"/>
      <c r="L383" s="67"/>
      <c r="M383" s="67"/>
      <c r="N383" s="67" t="e">
        <f>INDEX(Table39[ADM1 PCODE],MATCH(Data[[#This Row],['#adm1 +name]],Table39[ADM1 EN],0))</f>
        <v>#N/A</v>
      </c>
      <c r="O383" s="66"/>
      <c r="P383" s="67" t="e">
        <f>INDEX(Admin3_Pcode,MATCH(Data[[#This Row],['#adm3 +name]],Admin3,0))</f>
        <v>#N/A</v>
      </c>
      <c r="Q383" s="67"/>
      <c r="R383" s="67"/>
      <c r="S383" s="65"/>
      <c r="T383" s="69"/>
      <c r="U383" s="69"/>
      <c r="V383" s="105"/>
      <c r="W383" s="4"/>
    </row>
    <row r="384" spans="1:23" s="14" customFormat="1">
      <c r="A384" s="34"/>
      <c r="B384" s="66"/>
      <c r="C384" s="65"/>
      <c r="D384" s="67"/>
      <c r="E384" s="34"/>
      <c r="F384" s="34"/>
      <c r="G384" s="67"/>
      <c r="H384" s="67"/>
      <c r="I384" s="67" t="e">
        <f>INDEX(Indicators[Code Indicator],MATCH(H384,Indicators[Indicator],0))</f>
        <v>#N/A</v>
      </c>
      <c r="J384" s="67"/>
      <c r="K384" s="67"/>
      <c r="L384" s="67"/>
      <c r="M384" s="67"/>
      <c r="N384" s="67" t="e">
        <f>INDEX(Table39[ADM1 PCODE],MATCH(Data[[#This Row],['#adm1 +name]],Table39[ADM1 EN],0))</f>
        <v>#N/A</v>
      </c>
      <c r="O384" s="66"/>
      <c r="P384" s="67" t="e">
        <f>INDEX(Admin3_Pcode,MATCH(Data[[#This Row],['#adm3 +name]],Admin3,0))</f>
        <v>#N/A</v>
      </c>
      <c r="Q384" s="67"/>
      <c r="R384" s="67"/>
      <c r="S384" s="65"/>
      <c r="T384" s="69"/>
      <c r="U384" s="69"/>
      <c r="V384" s="105"/>
      <c r="W384" s="4"/>
    </row>
    <row r="385" spans="1:23" s="14" customFormat="1">
      <c r="A385" s="34"/>
      <c r="B385" s="66"/>
      <c r="C385" s="65"/>
      <c r="D385" s="67"/>
      <c r="E385" s="34"/>
      <c r="F385" s="34"/>
      <c r="G385" s="67"/>
      <c r="H385" s="67"/>
      <c r="I385" s="67" t="e">
        <f>INDEX(Indicators[Code Indicator],MATCH(H385,Indicators[Indicator],0))</f>
        <v>#N/A</v>
      </c>
      <c r="J385" s="67"/>
      <c r="K385" s="67"/>
      <c r="L385" s="67"/>
      <c r="M385" s="67"/>
      <c r="N385" s="67" t="e">
        <f>INDEX(Table39[ADM1 PCODE],MATCH(Data[[#This Row],['#adm1 +name]],Table39[ADM1 EN],0))</f>
        <v>#N/A</v>
      </c>
      <c r="O385" s="66"/>
      <c r="P385" s="67" t="e">
        <f>INDEX(Admin3_Pcode,MATCH(Data[[#This Row],['#adm3 +name]],Admin3,0))</f>
        <v>#N/A</v>
      </c>
      <c r="Q385" s="67"/>
      <c r="R385" s="67"/>
      <c r="S385" s="65"/>
      <c r="T385" s="69"/>
      <c r="U385" s="69"/>
      <c r="V385" s="105"/>
      <c r="W385" s="4"/>
    </row>
    <row r="386" spans="1:23" s="14" customFormat="1">
      <c r="A386" s="34"/>
      <c r="B386" s="66"/>
      <c r="C386" s="65"/>
      <c r="D386" s="67"/>
      <c r="E386" s="34"/>
      <c r="F386" s="34"/>
      <c r="G386" s="67"/>
      <c r="H386" s="67"/>
      <c r="I386" s="67" t="e">
        <f>INDEX(Indicators[Code Indicator],MATCH(H386,Indicators[Indicator],0))</f>
        <v>#N/A</v>
      </c>
      <c r="J386" s="67"/>
      <c r="K386" s="67"/>
      <c r="L386" s="67"/>
      <c r="M386" s="67"/>
      <c r="N386" s="67" t="e">
        <f>INDEX(Table39[ADM1 PCODE],MATCH(Data[[#This Row],['#adm1 +name]],Table39[ADM1 EN],0))</f>
        <v>#N/A</v>
      </c>
      <c r="O386" s="66"/>
      <c r="P386" s="67" t="e">
        <f>INDEX(Admin3_Pcode,MATCH(Data[[#This Row],['#adm3 +name]],Admin3,0))</f>
        <v>#N/A</v>
      </c>
      <c r="Q386" s="67"/>
      <c r="R386" s="67"/>
      <c r="S386" s="65"/>
      <c r="T386" s="69"/>
      <c r="U386" s="69"/>
      <c r="V386" s="105"/>
      <c r="W386" s="4"/>
    </row>
    <row r="387" spans="1:23" s="14" customFormat="1">
      <c r="A387" s="34"/>
      <c r="B387" s="66"/>
      <c r="C387" s="65"/>
      <c r="D387" s="67"/>
      <c r="E387" s="34"/>
      <c r="F387" s="34"/>
      <c r="G387" s="67"/>
      <c r="H387" s="67"/>
      <c r="I387" s="67" t="e">
        <f>INDEX(Indicators[Code Indicator],MATCH(H387,Indicators[Indicator],0))</f>
        <v>#N/A</v>
      </c>
      <c r="J387" s="67"/>
      <c r="K387" s="67"/>
      <c r="L387" s="67"/>
      <c r="M387" s="67"/>
      <c r="N387" s="67" t="e">
        <f>INDEX(Table39[ADM1 PCODE],MATCH(Data[[#This Row],['#adm1 +name]],Table39[ADM1 EN],0))</f>
        <v>#N/A</v>
      </c>
      <c r="O387" s="66"/>
      <c r="P387" s="67" t="e">
        <f>INDEX(Admin3_Pcode,MATCH(Data[[#This Row],['#adm3 +name]],Admin3,0))</f>
        <v>#N/A</v>
      </c>
      <c r="Q387" s="67"/>
      <c r="R387" s="67"/>
      <c r="S387" s="65"/>
      <c r="T387" s="69"/>
      <c r="U387" s="69"/>
      <c r="V387" s="105"/>
      <c r="W387" s="4"/>
    </row>
    <row r="388" spans="1:23" s="14" customFormat="1">
      <c r="A388" s="34"/>
      <c r="B388" s="66"/>
      <c r="C388" s="65"/>
      <c r="D388" s="67"/>
      <c r="E388" s="34"/>
      <c r="F388" s="34"/>
      <c r="G388" s="67"/>
      <c r="H388" s="67"/>
      <c r="I388" s="67" t="e">
        <f>INDEX(Indicators[Code Indicator],MATCH(H388,Indicators[Indicator],0))</f>
        <v>#N/A</v>
      </c>
      <c r="J388" s="67"/>
      <c r="K388" s="67"/>
      <c r="L388" s="67"/>
      <c r="M388" s="67"/>
      <c r="N388" s="67" t="e">
        <f>INDEX(Table39[ADM1 PCODE],MATCH(Data[[#This Row],['#adm1 +name]],Table39[ADM1 EN],0))</f>
        <v>#N/A</v>
      </c>
      <c r="O388" s="66"/>
      <c r="P388" s="67" t="e">
        <f>INDEX(Admin3_Pcode,MATCH(Data[[#This Row],['#adm3 +name]],Admin3,0))</f>
        <v>#N/A</v>
      </c>
      <c r="Q388" s="67"/>
      <c r="R388" s="67"/>
      <c r="S388" s="65"/>
      <c r="T388" s="69"/>
      <c r="U388" s="69"/>
      <c r="V388" s="105"/>
      <c r="W388" s="4"/>
    </row>
    <row r="389" spans="1:23" s="14" customFormat="1">
      <c r="A389" s="34"/>
      <c r="B389" s="66"/>
      <c r="C389" s="65"/>
      <c r="D389" s="67"/>
      <c r="E389" s="34"/>
      <c r="F389" s="34"/>
      <c r="G389" s="67"/>
      <c r="H389" s="67"/>
      <c r="I389" s="67" t="e">
        <f>INDEX(Indicators[Code Indicator],MATCH(H389,Indicators[Indicator],0))</f>
        <v>#N/A</v>
      </c>
      <c r="J389" s="67"/>
      <c r="K389" s="67"/>
      <c r="L389" s="67"/>
      <c r="M389" s="67"/>
      <c r="N389" s="67" t="e">
        <f>INDEX(Table39[ADM1 PCODE],MATCH(Data[[#This Row],['#adm1 +name]],Table39[ADM1 EN],0))</f>
        <v>#N/A</v>
      </c>
      <c r="O389" s="66"/>
      <c r="P389" s="67" t="e">
        <f>INDEX(Admin3_Pcode,MATCH(Data[[#This Row],['#adm3 +name]],Admin3,0))</f>
        <v>#N/A</v>
      </c>
      <c r="Q389" s="67"/>
      <c r="R389" s="67"/>
      <c r="S389" s="65"/>
      <c r="T389" s="69"/>
      <c r="U389" s="69"/>
      <c r="V389" s="105"/>
      <c r="W389" s="4"/>
    </row>
    <row r="390" spans="1:23" s="14" customFormat="1">
      <c r="A390" s="34"/>
      <c r="B390" s="66"/>
      <c r="C390" s="65"/>
      <c r="D390" s="67"/>
      <c r="E390" s="34"/>
      <c r="F390" s="34"/>
      <c r="G390" s="67"/>
      <c r="H390" s="67"/>
      <c r="I390" s="67" t="e">
        <f>INDEX(Indicators[Code Indicator],MATCH(H390,Indicators[Indicator],0))</f>
        <v>#N/A</v>
      </c>
      <c r="J390" s="67"/>
      <c r="K390" s="67"/>
      <c r="L390" s="67"/>
      <c r="M390" s="67"/>
      <c r="N390" s="67" t="e">
        <f>INDEX(Table39[ADM1 PCODE],MATCH(Data[[#This Row],['#adm1 +name]],Table39[ADM1 EN],0))</f>
        <v>#N/A</v>
      </c>
      <c r="O390" s="66"/>
      <c r="P390" s="67" t="e">
        <f>INDEX(Admin3_Pcode,MATCH(Data[[#This Row],['#adm3 +name]],Admin3,0))</f>
        <v>#N/A</v>
      </c>
      <c r="Q390" s="67"/>
      <c r="R390" s="67"/>
      <c r="S390" s="65"/>
      <c r="T390" s="69"/>
      <c r="U390" s="69"/>
      <c r="V390" s="105"/>
      <c r="W390" s="4"/>
    </row>
    <row r="391" spans="1:23" s="14" customFormat="1">
      <c r="A391" s="34"/>
      <c r="B391" s="66"/>
      <c r="C391" s="65"/>
      <c r="D391" s="67"/>
      <c r="E391" s="34"/>
      <c r="F391" s="34"/>
      <c r="G391" s="67"/>
      <c r="H391" s="67"/>
      <c r="I391" s="67" t="e">
        <f>INDEX(Indicators[Code Indicator],MATCH(H391,Indicators[Indicator],0))</f>
        <v>#N/A</v>
      </c>
      <c r="J391" s="67"/>
      <c r="K391" s="67"/>
      <c r="L391" s="67"/>
      <c r="M391" s="67"/>
      <c r="N391" s="67" t="e">
        <f>INDEX(Table39[ADM1 PCODE],MATCH(Data[[#This Row],['#adm1 +name]],Table39[ADM1 EN],0))</f>
        <v>#N/A</v>
      </c>
      <c r="O391" s="66"/>
      <c r="P391" s="67" t="e">
        <f>INDEX(Admin3_Pcode,MATCH(Data[[#This Row],['#adm3 +name]],Admin3,0))</f>
        <v>#N/A</v>
      </c>
      <c r="Q391" s="67"/>
      <c r="R391" s="67"/>
      <c r="S391" s="65"/>
      <c r="T391" s="69"/>
      <c r="U391" s="69"/>
      <c r="V391" s="105"/>
      <c r="W391" s="4"/>
    </row>
    <row r="392" spans="1:23" s="14" customFormat="1">
      <c r="A392" s="34"/>
      <c r="B392" s="66"/>
      <c r="C392" s="65"/>
      <c r="D392" s="67"/>
      <c r="E392" s="34"/>
      <c r="F392" s="34"/>
      <c r="G392" s="67"/>
      <c r="H392" s="67"/>
      <c r="I392" s="67" t="e">
        <f>INDEX(Indicators[Code Indicator],MATCH(H392,Indicators[Indicator],0))</f>
        <v>#N/A</v>
      </c>
      <c r="J392" s="67"/>
      <c r="K392" s="67"/>
      <c r="L392" s="67"/>
      <c r="M392" s="67"/>
      <c r="N392" s="67" t="e">
        <f>INDEX(Table39[ADM1 PCODE],MATCH(Data[[#This Row],['#adm1 +name]],Table39[ADM1 EN],0))</f>
        <v>#N/A</v>
      </c>
      <c r="O392" s="66"/>
      <c r="P392" s="67" t="e">
        <f>INDEX(Admin3_Pcode,MATCH(Data[[#This Row],['#adm3 +name]],Admin3,0))</f>
        <v>#N/A</v>
      </c>
      <c r="Q392" s="67"/>
      <c r="R392" s="67"/>
      <c r="S392" s="65"/>
      <c r="T392" s="69"/>
      <c r="U392" s="69"/>
      <c r="V392" s="105"/>
      <c r="W392" s="4"/>
    </row>
    <row r="393" spans="1:23" s="14" customFormat="1">
      <c r="A393" s="34"/>
      <c r="B393" s="66"/>
      <c r="C393" s="65"/>
      <c r="D393" s="67"/>
      <c r="E393" s="34"/>
      <c r="F393" s="34"/>
      <c r="G393" s="67"/>
      <c r="H393" s="67"/>
      <c r="I393" s="67" t="e">
        <f>INDEX(Indicators[Code Indicator],MATCH(H393,Indicators[Indicator],0))</f>
        <v>#N/A</v>
      </c>
      <c r="J393" s="67"/>
      <c r="K393" s="67"/>
      <c r="L393" s="67"/>
      <c r="M393" s="67"/>
      <c r="N393" s="67" t="e">
        <f>INDEX(Table39[ADM1 PCODE],MATCH(Data[[#This Row],['#adm1 +name]],Table39[ADM1 EN],0))</f>
        <v>#N/A</v>
      </c>
      <c r="O393" s="66"/>
      <c r="P393" s="67" t="e">
        <f>INDEX(Admin3_Pcode,MATCH(Data[[#This Row],['#adm3 +name]],Admin3,0))</f>
        <v>#N/A</v>
      </c>
      <c r="Q393" s="67"/>
      <c r="R393" s="67"/>
      <c r="S393" s="65"/>
      <c r="T393" s="69"/>
      <c r="U393" s="69"/>
      <c r="V393" s="105"/>
      <c r="W393" s="4"/>
    </row>
    <row r="394" spans="1:23" s="14" customFormat="1">
      <c r="A394" s="34"/>
      <c r="B394" s="66"/>
      <c r="C394" s="65"/>
      <c r="D394" s="67"/>
      <c r="E394" s="34"/>
      <c r="F394" s="34"/>
      <c r="G394" s="67"/>
      <c r="H394" s="67"/>
      <c r="I394" s="67" t="e">
        <f>INDEX(Indicators[Code Indicator],MATCH(H394,Indicators[Indicator],0))</f>
        <v>#N/A</v>
      </c>
      <c r="J394" s="67"/>
      <c r="K394" s="67"/>
      <c r="L394" s="67"/>
      <c r="M394" s="67"/>
      <c r="N394" s="67" t="e">
        <f>INDEX(Table39[ADM1 PCODE],MATCH(Data[[#This Row],['#adm1 +name]],Table39[ADM1 EN],0))</f>
        <v>#N/A</v>
      </c>
      <c r="O394" s="66"/>
      <c r="P394" s="67" t="e">
        <f>INDEX(Admin3_Pcode,MATCH(Data[[#This Row],['#adm3 +name]],Admin3,0))</f>
        <v>#N/A</v>
      </c>
      <c r="Q394" s="67"/>
      <c r="R394" s="67"/>
      <c r="S394" s="65"/>
      <c r="T394" s="69"/>
      <c r="U394" s="69"/>
      <c r="V394" s="105"/>
      <c r="W394" s="4"/>
    </row>
    <row r="395" spans="1:23" s="14" customFormat="1">
      <c r="A395" s="34"/>
      <c r="B395" s="66"/>
      <c r="C395" s="65"/>
      <c r="D395" s="67"/>
      <c r="E395" s="34"/>
      <c r="F395" s="34"/>
      <c r="G395" s="67"/>
      <c r="H395" s="67"/>
      <c r="I395" s="67" t="e">
        <f>INDEX(Indicators[Code Indicator],MATCH(H395,Indicators[Indicator],0))</f>
        <v>#N/A</v>
      </c>
      <c r="J395" s="67"/>
      <c r="K395" s="67"/>
      <c r="L395" s="67"/>
      <c r="M395" s="67"/>
      <c r="N395" s="67" t="e">
        <f>INDEX(Table39[ADM1 PCODE],MATCH(Data[[#This Row],['#adm1 +name]],Table39[ADM1 EN],0))</f>
        <v>#N/A</v>
      </c>
      <c r="O395" s="66"/>
      <c r="P395" s="67" t="e">
        <f>INDEX(Admin3_Pcode,MATCH(Data[[#This Row],['#adm3 +name]],Admin3,0))</f>
        <v>#N/A</v>
      </c>
      <c r="Q395" s="67"/>
      <c r="R395" s="67"/>
      <c r="S395" s="65"/>
      <c r="T395" s="69"/>
      <c r="U395" s="69"/>
      <c r="V395" s="105"/>
      <c r="W395" s="4"/>
    </row>
    <row r="396" spans="1:23" s="14" customFormat="1">
      <c r="A396" s="34"/>
      <c r="B396" s="66"/>
      <c r="C396" s="65"/>
      <c r="D396" s="67"/>
      <c r="E396" s="34"/>
      <c r="F396" s="34"/>
      <c r="G396" s="67"/>
      <c r="H396" s="67"/>
      <c r="I396" s="67" t="e">
        <f>INDEX(Indicators[Code Indicator],MATCH(H396,Indicators[Indicator],0))</f>
        <v>#N/A</v>
      </c>
      <c r="J396" s="67"/>
      <c r="K396" s="67"/>
      <c r="L396" s="67"/>
      <c r="M396" s="67"/>
      <c r="N396" s="67" t="e">
        <f>INDEX(Table39[ADM1 PCODE],MATCH(Data[[#This Row],['#adm1 +name]],Table39[ADM1 EN],0))</f>
        <v>#N/A</v>
      </c>
      <c r="O396" s="66"/>
      <c r="P396" s="67" t="e">
        <f>INDEX(Admin3_Pcode,MATCH(Data[[#This Row],['#adm3 +name]],Admin3,0))</f>
        <v>#N/A</v>
      </c>
      <c r="Q396" s="67"/>
      <c r="R396" s="67"/>
      <c r="S396" s="65"/>
      <c r="T396" s="69"/>
      <c r="U396" s="69"/>
      <c r="V396" s="105"/>
      <c r="W396" s="4"/>
    </row>
    <row r="397" spans="1:23" s="14" customFormat="1">
      <c r="A397" s="34"/>
      <c r="B397" s="66"/>
      <c r="C397" s="65"/>
      <c r="D397" s="67"/>
      <c r="E397" s="34"/>
      <c r="F397" s="34"/>
      <c r="G397" s="67"/>
      <c r="H397" s="67"/>
      <c r="I397" s="67" t="e">
        <f>INDEX(Indicators[Code Indicator],MATCH(H397,Indicators[Indicator],0))</f>
        <v>#N/A</v>
      </c>
      <c r="J397" s="67"/>
      <c r="K397" s="67"/>
      <c r="L397" s="67"/>
      <c r="M397" s="67"/>
      <c r="N397" s="67" t="e">
        <f>INDEX(Table39[ADM1 PCODE],MATCH(Data[[#This Row],['#adm1 +name]],Table39[ADM1 EN],0))</f>
        <v>#N/A</v>
      </c>
      <c r="O397" s="66"/>
      <c r="P397" s="67" t="e">
        <f>INDEX(Admin3_Pcode,MATCH(Data[[#This Row],['#adm3 +name]],Admin3,0))</f>
        <v>#N/A</v>
      </c>
      <c r="Q397" s="67"/>
      <c r="R397" s="67"/>
      <c r="S397" s="65"/>
      <c r="T397" s="69"/>
      <c r="U397" s="69"/>
      <c r="V397" s="105"/>
      <c r="W397" s="4"/>
    </row>
    <row r="398" spans="1:23" s="14" customFormat="1">
      <c r="A398" s="34"/>
      <c r="B398" s="66"/>
      <c r="C398" s="65"/>
      <c r="D398" s="67"/>
      <c r="E398" s="34"/>
      <c r="F398" s="34"/>
      <c r="G398" s="67"/>
      <c r="H398" s="67"/>
      <c r="I398" s="67" t="e">
        <f>INDEX(Indicators[Code Indicator],MATCH(H398,Indicators[Indicator],0))</f>
        <v>#N/A</v>
      </c>
      <c r="J398" s="67"/>
      <c r="K398" s="67"/>
      <c r="L398" s="67"/>
      <c r="M398" s="67"/>
      <c r="N398" s="67" t="e">
        <f>INDEX(Table39[ADM1 PCODE],MATCH(Data[[#This Row],['#adm1 +name]],Table39[ADM1 EN],0))</f>
        <v>#N/A</v>
      </c>
      <c r="O398" s="66"/>
      <c r="P398" s="67" t="e">
        <f>INDEX(Admin3_Pcode,MATCH(Data[[#This Row],['#adm3 +name]],Admin3,0))</f>
        <v>#N/A</v>
      </c>
      <c r="Q398" s="67"/>
      <c r="R398" s="67"/>
      <c r="S398" s="65"/>
      <c r="T398" s="69"/>
      <c r="U398" s="69"/>
      <c r="V398" s="105"/>
      <c r="W398" s="4"/>
    </row>
    <row r="399" spans="1:23" s="14" customFormat="1">
      <c r="A399" s="34"/>
      <c r="B399" s="66"/>
      <c r="C399" s="65"/>
      <c r="D399" s="67"/>
      <c r="E399" s="34"/>
      <c r="F399" s="34"/>
      <c r="G399" s="67"/>
      <c r="H399" s="67"/>
      <c r="I399" s="67" t="e">
        <f>INDEX(Indicators[Code Indicator],MATCH(H399,Indicators[Indicator],0))</f>
        <v>#N/A</v>
      </c>
      <c r="J399" s="67"/>
      <c r="K399" s="67"/>
      <c r="L399" s="67"/>
      <c r="M399" s="67"/>
      <c r="N399" s="67" t="e">
        <f>INDEX(Table39[ADM1 PCODE],MATCH(Data[[#This Row],['#adm1 +name]],Table39[ADM1 EN],0))</f>
        <v>#N/A</v>
      </c>
      <c r="O399" s="66"/>
      <c r="P399" s="67" t="e">
        <f>INDEX(Admin3_Pcode,MATCH(Data[[#This Row],['#adm3 +name]],Admin3,0))</f>
        <v>#N/A</v>
      </c>
      <c r="Q399" s="67"/>
      <c r="R399" s="67"/>
      <c r="S399" s="65"/>
      <c r="T399" s="69"/>
      <c r="U399" s="69"/>
      <c r="V399" s="105"/>
      <c r="W399" s="4"/>
    </row>
    <row r="400" spans="1:23" s="14" customFormat="1">
      <c r="A400" s="34"/>
      <c r="B400" s="66"/>
      <c r="C400" s="65"/>
      <c r="D400" s="67"/>
      <c r="E400" s="34"/>
      <c r="F400" s="34"/>
      <c r="G400" s="67"/>
      <c r="H400" s="67"/>
      <c r="I400" s="67" t="e">
        <f>INDEX(Indicators[Code Indicator],MATCH(H400,Indicators[Indicator],0))</f>
        <v>#N/A</v>
      </c>
      <c r="J400" s="67"/>
      <c r="K400" s="67"/>
      <c r="L400" s="67"/>
      <c r="M400" s="67"/>
      <c r="N400" s="67" t="e">
        <f>INDEX(Table39[ADM1 PCODE],MATCH(Data[[#This Row],['#adm1 +name]],Table39[ADM1 EN],0))</f>
        <v>#N/A</v>
      </c>
      <c r="O400" s="66"/>
      <c r="P400" s="67" t="e">
        <f>INDEX(Admin3_Pcode,MATCH(Data[[#This Row],['#adm3 +name]],Admin3,0))</f>
        <v>#N/A</v>
      </c>
      <c r="Q400" s="67"/>
      <c r="R400" s="67"/>
      <c r="S400" s="65"/>
      <c r="T400" s="69"/>
      <c r="U400" s="69"/>
      <c r="V400" s="105"/>
      <c r="W400" s="4"/>
    </row>
    <row r="401" spans="1:23" s="14" customFormat="1">
      <c r="A401" s="34"/>
      <c r="B401" s="66"/>
      <c r="C401" s="65"/>
      <c r="D401" s="67"/>
      <c r="E401" s="34"/>
      <c r="F401" s="34"/>
      <c r="G401" s="67"/>
      <c r="H401" s="67"/>
      <c r="I401" s="67" t="e">
        <f>INDEX(Indicators[Code Indicator],MATCH(H401,Indicators[Indicator],0))</f>
        <v>#N/A</v>
      </c>
      <c r="J401" s="67"/>
      <c r="K401" s="67"/>
      <c r="L401" s="67"/>
      <c r="M401" s="67"/>
      <c r="N401" s="67" t="e">
        <f>INDEX(Table39[ADM1 PCODE],MATCH(Data[[#This Row],['#adm1 +name]],Table39[ADM1 EN],0))</f>
        <v>#N/A</v>
      </c>
      <c r="O401" s="66"/>
      <c r="P401" s="67" t="e">
        <f>INDEX(Admin3_Pcode,MATCH(Data[[#This Row],['#adm3 +name]],Admin3,0))</f>
        <v>#N/A</v>
      </c>
      <c r="Q401" s="67"/>
      <c r="R401" s="67"/>
      <c r="S401" s="65"/>
      <c r="T401" s="69"/>
      <c r="U401" s="69"/>
      <c r="V401" s="105"/>
      <c r="W401" s="4"/>
    </row>
    <row r="402" spans="1:23" s="14" customFormat="1">
      <c r="A402" s="34"/>
      <c r="B402" s="66"/>
      <c r="C402" s="65"/>
      <c r="D402" s="67"/>
      <c r="E402" s="34"/>
      <c r="F402" s="34"/>
      <c r="G402" s="67"/>
      <c r="H402" s="67"/>
      <c r="I402" s="67" t="e">
        <f>INDEX(Indicators[Code Indicator],MATCH(H402,Indicators[Indicator],0))</f>
        <v>#N/A</v>
      </c>
      <c r="J402" s="67"/>
      <c r="K402" s="67"/>
      <c r="L402" s="67"/>
      <c r="M402" s="67"/>
      <c r="N402" s="67" t="e">
        <f>INDEX(Table39[ADM1 PCODE],MATCH(Data[[#This Row],['#adm1 +name]],Table39[ADM1 EN],0))</f>
        <v>#N/A</v>
      </c>
      <c r="O402" s="66"/>
      <c r="P402" s="67" t="e">
        <f>INDEX(Admin3_Pcode,MATCH(Data[[#This Row],['#adm3 +name]],Admin3,0))</f>
        <v>#N/A</v>
      </c>
      <c r="Q402" s="67"/>
      <c r="R402" s="67"/>
      <c r="S402" s="65"/>
      <c r="T402" s="69"/>
      <c r="U402" s="69"/>
      <c r="V402" s="105"/>
      <c r="W402" s="4"/>
    </row>
    <row r="403" spans="1:23" s="14" customFormat="1">
      <c r="A403" s="34"/>
      <c r="B403" s="66"/>
      <c r="C403" s="65"/>
      <c r="D403" s="67"/>
      <c r="E403" s="34"/>
      <c r="F403" s="34"/>
      <c r="G403" s="67"/>
      <c r="H403" s="67"/>
      <c r="I403" s="67" t="e">
        <f>INDEX(Indicators[Code Indicator],MATCH(H403,Indicators[Indicator],0))</f>
        <v>#N/A</v>
      </c>
      <c r="J403" s="67"/>
      <c r="K403" s="67"/>
      <c r="L403" s="67"/>
      <c r="M403" s="67"/>
      <c r="N403" s="67" t="e">
        <f>INDEX(Table39[ADM1 PCODE],MATCH(Data[[#This Row],['#adm1 +name]],Table39[ADM1 EN],0))</f>
        <v>#N/A</v>
      </c>
      <c r="O403" s="66"/>
      <c r="P403" s="67" t="e">
        <f>INDEX(Admin3_Pcode,MATCH(Data[[#This Row],['#adm3 +name]],Admin3,0))</f>
        <v>#N/A</v>
      </c>
      <c r="Q403" s="67"/>
      <c r="R403" s="67"/>
      <c r="S403" s="65"/>
      <c r="T403" s="69"/>
      <c r="U403" s="69"/>
      <c r="V403" s="105"/>
      <c r="W403" s="4"/>
    </row>
    <row r="404" spans="1:23" s="14" customFormat="1">
      <c r="A404" s="34"/>
      <c r="B404" s="66"/>
      <c r="C404" s="65"/>
      <c r="D404" s="67"/>
      <c r="E404" s="34"/>
      <c r="F404" s="34"/>
      <c r="G404" s="67"/>
      <c r="H404" s="67"/>
      <c r="I404" s="67" t="e">
        <f>INDEX(Indicators[Code Indicator],MATCH(H404,Indicators[Indicator],0))</f>
        <v>#N/A</v>
      </c>
      <c r="J404" s="67"/>
      <c r="K404" s="67"/>
      <c r="L404" s="67"/>
      <c r="M404" s="67"/>
      <c r="N404" s="67" t="e">
        <f>INDEX(Table39[ADM1 PCODE],MATCH(Data[[#This Row],['#adm1 +name]],Table39[ADM1 EN],0))</f>
        <v>#N/A</v>
      </c>
      <c r="O404" s="66"/>
      <c r="P404" s="67" t="e">
        <f>INDEX(Admin3_Pcode,MATCH(Data[[#This Row],['#adm3 +name]],Admin3,0))</f>
        <v>#N/A</v>
      </c>
      <c r="Q404" s="67"/>
      <c r="R404" s="67"/>
      <c r="S404" s="65"/>
      <c r="T404" s="69"/>
      <c r="U404" s="69"/>
      <c r="V404" s="105"/>
      <c r="W404" s="4"/>
    </row>
    <row r="405" spans="1:23" s="14" customFormat="1">
      <c r="A405" s="34"/>
      <c r="B405" s="66"/>
      <c r="C405" s="65"/>
      <c r="D405" s="67"/>
      <c r="E405" s="34"/>
      <c r="F405" s="34"/>
      <c r="G405" s="67"/>
      <c r="H405" s="67"/>
      <c r="I405" s="67" t="e">
        <f>INDEX(Indicators[Code Indicator],MATCH(H405,Indicators[Indicator],0))</f>
        <v>#N/A</v>
      </c>
      <c r="J405" s="67"/>
      <c r="K405" s="67"/>
      <c r="L405" s="67"/>
      <c r="M405" s="67"/>
      <c r="N405" s="67" t="e">
        <f>INDEX(Table39[ADM1 PCODE],MATCH(Data[[#This Row],['#adm1 +name]],Table39[ADM1 EN],0))</f>
        <v>#N/A</v>
      </c>
      <c r="O405" s="66"/>
      <c r="P405" s="67" t="e">
        <f>INDEX(Admin3_Pcode,MATCH(Data[[#This Row],['#adm3 +name]],Admin3,0))</f>
        <v>#N/A</v>
      </c>
      <c r="Q405" s="67"/>
      <c r="R405" s="67"/>
      <c r="S405" s="65"/>
      <c r="T405" s="69"/>
      <c r="U405" s="69"/>
      <c r="V405" s="105"/>
      <c r="W405" s="4"/>
    </row>
    <row r="406" spans="1:23" s="14" customFormat="1">
      <c r="A406" s="34"/>
      <c r="B406" s="66"/>
      <c r="C406" s="65"/>
      <c r="D406" s="67"/>
      <c r="E406" s="34"/>
      <c r="F406" s="34"/>
      <c r="G406" s="67"/>
      <c r="H406" s="67"/>
      <c r="I406" s="67" t="e">
        <f>INDEX(Indicators[Code Indicator],MATCH(H406,Indicators[Indicator],0))</f>
        <v>#N/A</v>
      </c>
      <c r="J406" s="67"/>
      <c r="K406" s="67"/>
      <c r="L406" s="67"/>
      <c r="M406" s="67"/>
      <c r="N406" s="67" t="e">
        <f>INDEX(Table39[ADM1 PCODE],MATCH(Data[[#This Row],['#adm1 +name]],Table39[ADM1 EN],0))</f>
        <v>#N/A</v>
      </c>
      <c r="O406" s="66"/>
      <c r="P406" s="67" t="e">
        <f>INDEX(Admin3_Pcode,MATCH(Data[[#This Row],['#adm3 +name]],Admin3,0))</f>
        <v>#N/A</v>
      </c>
      <c r="Q406" s="67"/>
      <c r="R406" s="67"/>
      <c r="S406" s="65"/>
      <c r="T406" s="69"/>
      <c r="U406" s="69"/>
      <c r="V406" s="105"/>
      <c r="W406" s="4"/>
    </row>
    <row r="407" spans="1:23" s="14" customFormat="1">
      <c r="A407" s="34"/>
      <c r="B407" s="66"/>
      <c r="C407" s="65"/>
      <c r="D407" s="67"/>
      <c r="E407" s="34"/>
      <c r="F407" s="34"/>
      <c r="G407" s="67"/>
      <c r="H407" s="67"/>
      <c r="I407" s="67" t="e">
        <f>INDEX(Indicators[Code Indicator],MATCH(H407,Indicators[Indicator],0))</f>
        <v>#N/A</v>
      </c>
      <c r="J407" s="67"/>
      <c r="K407" s="67"/>
      <c r="L407" s="67"/>
      <c r="M407" s="67"/>
      <c r="N407" s="67" t="e">
        <f>INDEX(Table39[ADM1 PCODE],MATCH(Data[[#This Row],['#adm1 +name]],Table39[ADM1 EN],0))</f>
        <v>#N/A</v>
      </c>
      <c r="O407" s="66"/>
      <c r="P407" s="67" t="e">
        <f>INDEX(Admin3_Pcode,MATCH(Data[[#This Row],['#adm3 +name]],Admin3,0))</f>
        <v>#N/A</v>
      </c>
      <c r="Q407" s="67"/>
      <c r="R407" s="67"/>
      <c r="S407" s="65"/>
      <c r="T407" s="69"/>
      <c r="U407" s="69"/>
      <c r="V407" s="105"/>
      <c r="W407" s="4"/>
    </row>
    <row r="408" spans="1:23" s="14" customFormat="1">
      <c r="A408" s="34"/>
      <c r="B408" s="66"/>
      <c r="C408" s="65"/>
      <c r="D408" s="67"/>
      <c r="E408" s="34"/>
      <c r="F408" s="34"/>
      <c r="G408" s="67"/>
      <c r="H408" s="67"/>
      <c r="I408" s="67" t="e">
        <f>INDEX(Indicators[Code Indicator],MATCH(H408,Indicators[Indicator],0))</f>
        <v>#N/A</v>
      </c>
      <c r="J408" s="67"/>
      <c r="K408" s="67"/>
      <c r="L408" s="67"/>
      <c r="M408" s="67"/>
      <c r="N408" s="67" t="e">
        <f>INDEX(Table39[ADM1 PCODE],MATCH(Data[[#This Row],['#adm1 +name]],Table39[ADM1 EN],0))</f>
        <v>#N/A</v>
      </c>
      <c r="O408" s="66"/>
      <c r="P408" s="67" t="e">
        <f>INDEX(Admin3_Pcode,MATCH(Data[[#This Row],['#adm3 +name]],Admin3,0))</f>
        <v>#N/A</v>
      </c>
      <c r="Q408" s="67"/>
      <c r="R408" s="67"/>
      <c r="S408" s="65"/>
      <c r="T408" s="69"/>
      <c r="U408" s="69"/>
      <c r="V408" s="105"/>
      <c r="W408" s="4"/>
    </row>
    <row r="409" spans="1:23" s="14" customFormat="1">
      <c r="A409" s="34"/>
      <c r="B409" s="66"/>
      <c r="C409" s="65"/>
      <c r="D409" s="67"/>
      <c r="E409" s="34"/>
      <c r="F409" s="34"/>
      <c r="G409" s="67"/>
      <c r="H409" s="67"/>
      <c r="I409" s="67" t="e">
        <f>INDEX(Indicators[Code Indicator],MATCH(H409,Indicators[Indicator],0))</f>
        <v>#N/A</v>
      </c>
      <c r="J409" s="67"/>
      <c r="K409" s="67"/>
      <c r="L409" s="67"/>
      <c r="M409" s="67"/>
      <c r="N409" s="67" t="e">
        <f>INDEX(Table39[ADM1 PCODE],MATCH(Data[[#This Row],['#adm1 +name]],Table39[ADM1 EN],0))</f>
        <v>#N/A</v>
      </c>
      <c r="O409" s="66"/>
      <c r="P409" s="67" t="e">
        <f>INDEX(Admin3_Pcode,MATCH(Data[[#This Row],['#adm3 +name]],Admin3,0))</f>
        <v>#N/A</v>
      </c>
      <c r="Q409" s="67"/>
      <c r="R409" s="67"/>
      <c r="S409" s="65"/>
      <c r="T409" s="69"/>
      <c r="U409" s="69"/>
      <c r="V409" s="105"/>
      <c r="W409" s="4"/>
    </row>
    <row r="410" spans="1:23" s="14" customFormat="1">
      <c r="A410" s="34"/>
      <c r="B410" s="66"/>
      <c r="C410" s="65"/>
      <c r="D410" s="67"/>
      <c r="E410" s="34"/>
      <c r="F410" s="34"/>
      <c r="G410" s="67"/>
      <c r="H410" s="67"/>
      <c r="I410" s="67" t="e">
        <f>INDEX(Indicators[Code Indicator],MATCH(H410,Indicators[Indicator],0))</f>
        <v>#N/A</v>
      </c>
      <c r="J410" s="67"/>
      <c r="K410" s="67"/>
      <c r="L410" s="67"/>
      <c r="M410" s="67"/>
      <c r="N410" s="67" t="e">
        <f>INDEX(Table39[ADM1 PCODE],MATCH(Data[[#This Row],['#adm1 +name]],Table39[ADM1 EN],0))</f>
        <v>#N/A</v>
      </c>
      <c r="O410" s="66"/>
      <c r="P410" s="67" t="e">
        <f>INDEX(Admin3_Pcode,MATCH(Data[[#This Row],['#adm3 +name]],Admin3,0))</f>
        <v>#N/A</v>
      </c>
      <c r="Q410" s="67"/>
      <c r="R410" s="67"/>
      <c r="S410" s="65"/>
      <c r="T410" s="69"/>
      <c r="U410" s="69"/>
      <c r="V410" s="105"/>
      <c r="W410" s="4"/>
    </row>
    <row r="411" spans="1:23" s="14" customFormat="1">
      <c r="A411" s="34"/>
      <c r="B411" s="66"/>
      <c r="C411" s="65"/>
      <c r="D411" s="67"/>
      <c r="E411" s="34"/>
      <c r="F411" s="34"/>
      <c r="G411" s="67"/>
      <c r="H411" s="67"/>
      <c r="I411" s="67" t="e">
        <f>INDEX(Indicators[Code Indicator],MATCH(H411,Indicators[Indicator],0))</f>
        <v>#N/A</v>
      </c>
      <c r="J411" s="67"/>
      <c r="K411" s="67"/>
      <c r="L411" s="67"/>
      <c r="M411" s="67"/>
      <c r="N411" s="67" t="e">
        <f>INDEX(Table39[ADM1 PCODE],MATCH(Data[[#This Row],['#adm1 +name]],Table39[ADM1 EN],0))</f>
        <v>#N/A</v>
      </c>
      <c r="O411" s="66"/>
      <c r="P411" s="67" t="e">
        <f>INDEX(Admin3_Pcode,MATCH(Data[[#This Row],['#adm3 +name]],Admin3,0))</f>
        <v>#N/A</v>
      </c>
      <c r="Q411" s="67"/>
      <c r="R411" s="67"/>
      <c r="S411" s="65"/>
      <c r="T411" s="69"/>
      <c r="U411" s="69"/>
      <c r="V411" s="105"/>
      <c r="W411" s="4"/>
    </row>
    <row r="412" spans="1:23" s="14" customFormat="1">
      <c r="A412" s="34"/>
      <c r="B412" s="66"/>
      <c r="C412" s="65"/>
      <c r="D412" s="67"/>
      <c r="E412" s="34"/>
      <c r="F412" s="34"/>
      <c r="G412" s="67"/>
      <c r="H412" s="67"/>
      <c r="I412" s="67" t="e">
        <f>INDEX(Indicators[Code Indicator],MATCH(H412,Indicators[Indicator],0))</f>
        <v>#N/A</v>
      </c>
      <c r="J412" s="67"/>
      <c r="K412" s="67"/>
      <c r="L412" s="67"/>
      <c r="M412" s="67"/>
      <c r="N412" s="67" t="e">
        <f>INDEX(Table39[ADM1 PCODE],MATCH(Data[[#This Row],['#adm1 +name]],Table39[ADM1 EN],0))</f>
        <v>#N/A</v>
      </c>
      <c r="O412" s="66"/>
      <c r="P412" s="67" t="e">
        <f>INDEX(Admin3_Pcode,MATCH(Data[[#This Row],['#adm3 +name]],Admin3,0))</f>
        <v>#N/A</v>
      </c>
      <c r="Q412" s="67"/>
      <c r="R412" s="67"/>
      <c r="S412" s="65"/>
      <c r="T412" s="69"/>
      <c r="U412" s="69"/>
      <c r="V412" s="105"/>
      <c r="W412" s="4"/>
    </row>
    <row r="413" spans="1:23" s="14" customFormat="1">
      <c r="A413" s="34"/>
      <c r="B413" s="66"/>
      <c r="C413" s="65"/>
      <c r="D413" s="67"/>
      <c r="E413" s="34"/>
      <c r="F413" s="34"/>
      <c r="G413" s="67"/>
      <c r="H413" s="67"/>
      <c r="I413" s="67" t="e">
        <f>INDEX(Indicators[Code Indicator],MATCH(H413,Indicators[Indicator],0))</f>
        <v>#N/A</v>
      </c>
      <c r="J413" s="67"/>
      <c r="K413" s="67"/>
      <c r="L413" s="67"/>
      <c r="M413" s="67"/>
      <c r="N413" s="67" t="e">
        <f>INDEX(Table39[ADM1 PCODE],MATCH(Data[[#This Row],['#adm1 +name]],Table39[ADM1 EN],0))</f>
        <v>#N/A</v>
      </c>
      <c r="O413" s="66"/>
      <c r="P413" s="67" t="e">
        <f>INDEX(Admin3_Pcode,MATCH(Data[[#This Row],['#adm3 +name]],Admin3,0))</f>
        <v>#N/A</v>
      </c>
      <c r="Q413" s="67"/>
      <c r="R413" s="67"/>
      <c r="S413" s="65"/>
      <c r="T413" s="69"/>
      <c r="U413" s="69"/>
      <c r="V413" s="105"/>
      <c r="W413" s="4"/>
    </row>
    <row r="414" spans="1:23" s="14" customFormat="1">
      <c r="A414" s="34"/>
      <c r="B414" s="66"/>
      <c r="C414" s="65"/>
      <c r="D414" s="67"/>
      <c r="E414" s="34"/>
      <c r="F414" s="34"/>
      <c r="G414" s="67"/>
      <c r="H414" s="67"/>
      <c r="I414" s="67" t="e">
        <f>INDEX(Indicators[Code Indicator],MATCH(H414,Indicators[Indicator],0))</f>
        <v>#N/A</v>
      </c>
      <c r="J414" s="67"/>
      <c r="K414" s="67"/>
      <c r="L414" s="67"/>
      <c r="M414" s="67"/>
      <c r="N414" s="67" t="e">
        <f>INDEX(Table39[ADM1 PCODE],MATCH(Data[[#This Row],['#adm1 +name]],Table39[ADM1 EN],0))</f>
        <v>#N/A</v>
      </c>
      <c r="O414" s="66"/>
      <c r="P414" s="67" t="e">
        <f>INDEX(Admin3_Pcode,MATCH(Data[[#This Row],['#adm3 +name]],Admin3,0))</f>
        <v>#N/A</v>
      </c>
      <c r="Q414" s="67"/>
      <c r="R414" s="67"/>
      <c r="S414" s="65"/>
      <c r="T414" s="69"/>
      <c r="U414" s="69"/>
      <c r="V414" s="105"/>
      <c r="W414" s="4"/>
    </row>
    <row r="415" spans="1:23" s="14" customFormat="1">
      <c r="A415" s="34"/>
      <c r="B415" s="66"/>
      <c r="C415" s="65"/>
      <c r="D415" s="67"/>
      <c r="E415" s="34"/>
      <c r="F415" s="34"/>
      <c r="G415" s="67"/>
      <c r="H415" s="67"/>
      <c r="I415" s="67" t="e">
        <f>INDEX(Indicators[Code Indicator],MATCH(H415,Indicators[Indicator],0))</f>
        <v>#N/A</v>
      </c>
      <c r="J415" s="67"/>
      <c r="K415" s="67"/>
      <c r="L415" s="67"/>
      <c r="M415" s="67"/>
      <c r="N415" s="67" t="e">
        <f>INDEX(Table39[ADM1 PCODE],MATCH(Data[[#This Row],['#adm1 +name]],Table39[ADM1 EN],0))</f>
        <v>#N/A</v>
      </c>
      <c r="O415" s="66"/>
      <c r="P415" s="67" t="e">
        <f>INDEX(Admin3_Pcode,MATCH(Data[[#This Row],['#adm3 +name]],Admin3,0))</f>
        <v>#N/A</v>
      </c>
      <c r="Q415" s="67"/>
      <c r="R415" s="67"/>
      <c r="S415" s="65"/>
      <c r="T415" s="69"/>
      <c r="U415" s="69"/>
      <c r="V415" s="105"/>
      <c r="W415" s="4"/>
    </row>
    <row r="416" spans="1:23" s="14" customFormat="1">
      <c r="A416" s="34"/>
      <c r="B416" s="66"/>
      <c r="C416" s="65"/>
      <c r="D416" s="67"/>
      <c r="E416" s="34"/>
      <c r="F416" s="34"/>
      <c r="G416" s="67"/>
      <c r="H416" s="67"/>
      <c r="I416" s="67" t="e">
        <f>INDEX(Indicators[Code Indicator],MATCH(H416,Indicators[Indicator],0))</f>
        <v>#N/A</v>
      </c>
      <c r="J416" s="67"/>
      <c r="K416" s="67"/>
      <c r="L416" s="67"/>
      <c r="M416" s="67"/>
      <c r="N416" s="67" t="e">
        <f>INDEX(Table39[ADM1 PCODE],MATCH(Data[[#This Row],['#adm1 +name]],Table39[ADM1 EN],0))</f>
        <v>#N/A</v>
      </c>
      <c r="O416" s="66"/>
      <c r="P416" s="67" t="e">
        <f>INDEX(Admin3_Pcode,MATCH(Data[[#This Row],['#adm3 +name]],Admin3,0))</f>
        <v>#N/A</v>
      </c>
      <c r="Q416" s="67"/>
      <c r="R416" s="67"/>
      <c r="S416" s="65"/>
      <c r="T416" s="69"/>
      <c r="U416" s="69"/>
      <c r="V416" s="105"/>
      <c r="W416" s="4"/>
    </row>
    <row r="417" spans="1:23" s="14" customFormat="1">
      <c r="A417" s="34"/>
      <c r="B417" s="66"/>
      <c r="C417" s="65"/>
      <c r="D417" s="67"/>
      <c r="E417" s="34"/>
      <c r="F417" s="34"/>
      <c r="G417" s="67"/>
      <c r="H417" s="67"/>
      <c r="I417" s="67" t="e">
        <f>INDEX(Indicators[Code Indicator],MATCH(H417,Indicators[Indicator],0))</f>
        <v>#N/A</v>
      </c>
      <c r="J417" s="67"/>
      <c r="K417" s="67"/>
      <c r="L417" s="67"/>
      <c r="M417" s="67"/>
      <c r="N417" s="67" t="e">
        <f>INDEX(Table39[ADM1 PCODE],MATCH(Data[[#This Row],['#adm1 +name]],Table39[ADM1 EN],0))</f>
        <v>#N/A</v>
      </c>
      <c r="O417" s="66"/>
      <c r="P417" s="67" t="e">
        <f>INDEX(Admin3_Pcode,MATCH(Data[[#This Row],['#adm3 +name]],Admin3,0))</f>
        <v>#N/A</v>
      </c>
      <c r="Q417" s="67"/>
      <c r="R417" s="67"/>
      <c r="S417" s="65"/>
      <c r="T417" s="69"/>
      <c r="U417" s="69"/>
      <c r="V417" s="105"/>
      <c r="W417" s="4"/>
    </row>
    <row r="418" spans="1:23" s="14" customFormat="1">
      <c r="A418" s="34"/>
      <c r="B418" s="66"/>
      <c r="C418" s="65"/>
      <c r="D418" s="67"/>
      <c r="E418" s="34"/>
      <c r="F418" s="34"/>
      <c r="G418" s="67"/>
      <c r="H418" s="67"/>
      <c r="I418" s="67" t="e">
        <f>INDEX(Indicators[Code Indicator],MATCH(H418,Indicators[Indicator],0))</f>
        <v>#N/A</v>
      </c>
      <c r="J418" s="67"/>
      <c r="K418" s="67"/>
      <c r="L418" s="67"/>
      <c r="M418" s="67"/>
      <c r="N418" s="67" t="e">
        <f>INDEX(Table39[ADM1 PCODE],MATCH(Data[[#This Row],['#adm1 +name]],Table39[ADM1 EN],0))</f>
        <v>#N/A</v>
      </c>
      <c r="O418" s="66"/>
      <c r="P418" s="67" t="e">
        <f>INDEX(Admin3_Pcode,MATCH(Data[[#This Row],['#adm3 +name]],Admin3,0))</f>
        <v>#N/A</v>
      </c>
      <c r="Q418" s="67"/>
      <c r="R418" s="67"/>
      <c r="S418" s="65"/>
      <c r="T418" s="69"/>
      <c r="U418" s="69"/>
      <c r="V418" s="105"/>
      <c r="W418" s="4"/>
    </row>
    <row r="419" spans="1:23" s="14" customFormat="1">
      <c r="A419" s="34"/>
      <c r="B419" s="66"/>
      <c r="C419" s="65"/>
      <c r="D419" s="67"/>
      <c r="E419" s="34"/>
      <c r="F419" s="34"/>
      <c r="G419" s="67"/>
      <c r="H419" s="67"/>
      <c r="I419" s="67" t="e">
        <f>INDEX(Indicators[Code Indicator],MATCH(H419,Indicators[Indicator],0))</f>
        <v>#N/A</v>
      </c>
      <c r="J419" s="67"/>
      <c r="K419" s="67"/>
      <c r="L419" s="67"/>
      <c r="M419" s="67"/>
      <c r="N419" s="67" t="e">
        <f>INDEX(Table39[ADM1 PCODE],MATCH(Data[[#This Row],['#adm1 +name]],Table39[ADM1 EN],0))</f>
        <v>#N/A</v>
      </c>
      <c r="O419" s="66"/>
      <c r="P419" s="67" t="e">
        <f>INDEX(Admin3_Pcode,MATCH(Data[[#This Row],['#adm3 +name]],Admin3,0))</f>
        <v>#N/A</v>
      </c>
      <c r="Q419" s="67"/>
      <c r="R419" s="67"/>
      <c r="S419" s="65"/>
      <c r="T419" s="69"/>
      <c r="U419" s="69"/>
      <c r="V419" s="105"/>
      <c r="W419" s="4"/>
    </row>
    <row r="420" spans="1:23" s="14" customFormat="1">
      <c r="A420" s="34"/>
      <c r="B420" s="66"/>
      <c r="C420" s="65"/>
      <c r="D420" s="67"/>
      <c r="E420" s="34"/>
      <c r="F420" s="34"/>
      <c r="G420" s="67"/>
      <c r="H420" s="67"/>
      <c r="I420" s="67" t="e">
        <f>INDEX(Indicators[Code Indicator],MATCH(H420,Indicators[Indicator],0))</f>
        <v>#N/A</v>
      </c>
      <c r="J420" s="67"/>
      <c r="K420" s="67"/>
      <c r="L420" s="67"/>
      <c r="M420" s="67"/>
      <c r="N420" s="67" t="e">
        <f>INDEX(Table39[ADM1 PCODE],MATCH(Data[[#This Row],['#adm1 +name]],Table39[ADM1 EN],0))</f>
        <v>#N/A</v>
      </c>
      <c r="O420" s="66"/>
      <c r="P420" s="67" t="e">
        <f>INDEX(Admin3_Pcode,MATCH(Data[[#This Row],['#adm3 +name]],Admin3,0))</f>
        <v>#N/A</v>
      </c>
      <c r="Q420" s="67"/>
      <c r="R420" s="67"/>
      <c r="S420" s="65"/>
      <c r="T420" s="69"/>
      <c r="U420" s="69"/>
      <c r="V420" s="105"/>
      <c r="W420" s="4"/>
    </row>
    <row r="421" spans="1:23" s="14" customFormat="1">
      <c r="A421" s="34"/>
      <c r="B421" s="66"/>
      <c r="C421" s="65"/>
      <c r="D421" s="67"/>
      <c r="E421" s="34"/>
      <c r="F421" s="34"/>
      <c r="G421" s="67"/>
      <c r="H421" s="67"/>
      <c r="I421" s="67" t="e">
        <f>INDEX(Indicators[Code Indicator],MATCH(H421,Indicators[Indicator],0))</f>
        <v>#N/A</v>
      </c>
      <c r="J421" s="67"/>
      <c r="K421" s="67"/>
      <c r="L421" s="67"/>
      <c r="M421" s="67"/>
      <c r="N421" s="67" t="e">
        <f>INDEX(Table39[ADM1 PCODE],MATCH(Data[[#This Row],['#adm1 +name]],Table39[ADM1 EN],0))</f>
        <v>#N/A</v>
      </c>
      <c r="O421" s="66"/>
      <c r="P421" s="67" t="e">
        <f>INDEX(Admin3_Pcode,MATCH(Data[[#This Row],['#adm3 +name]],Admin3,0))</f>
        <v>#N/A</v>
      </c>
      <c r="Q421" s="67"/>
      <c r="R421" s="67"/>
      <c r="S421" s="65"/>
      <c r="T421" s="69"/>
      <c r="U421" s="69"/>
      <c r="V421" s="105"/>
      <c r="W421" s="4"/>
    </row>
    <row r="422" spans="1:23" s="14" customFormat="1">
      <c r="A422" s="34"/>
      <c r="B422" s="66"/>
      <c r="C422" s="65"/>
      <c r="D422" s="67"/>
      <c r="E422" s="34"/>
      <c r="F422" s="34"/>
      <c r="G422" s="67"/>
      <c r="H422" s="67"/>
      <c r="I422" s="67" t="e">
        <f>INDEX(Indicators[Code Indicator],MATCH(H422,Indicators[Indicator],0))</f>
        <v>#N/A</v>
      </c>
      <c r="J422" s="67"/>
      <c r="K422" s="67"/>
      <c r="L422" s="67"/>
      <c r="M422" s="67"/>
      <c r="N422" s="67" t="e">
        <f>INDEX(Table39[ADM1 PCODE],MATCH(Data[[#This Row],['#adm1 +name]],Table39[ADM1 EN],0))</f>
        <v>#N/A</v>
      </c>
      <c r="O422" s="66"/>
      <c r="P422" s="67" t="e">
        <f>INDEX(Admin3_Pcode,MATCH(Data[[#This Row],['#adm3 +name]],Admin3,0))</f>
        <v>#N/A</v>
      </c>
      <c r="Q422" s="67"/>
      <c r="R422" s="67"/>
      <c r="S422" s="65"/>
      <c r="T422" s="69"/>
      <c r="U422" s="69"/>
      <c r="V422" s="105"/>
      <c r="W422" s="4"/>
    </row>
    <row r="423" spans="1:23" s="14" customFormat="1">
      <c r="A423" s="34"/>
      <c r="B423" s="66"/>
      <c r="C423" s="65"/>
      <c r="D423" s="67"/>
      <c r="E423" s="34"/>
      <c r="F423" s="34"/>
      <c r="G423" s="67"/>
      <c r="H423" s="67"/>
      <c r="I423" s="67" t="e">
        <f>INDEX(Indicators[Code Indicator],MATCH(H423,Indicators[Indicator],0))</f>
        <v>#N/A</v>
      </c>
      <c r="J423" s="67"/>
      <c r="K423" s="67"/>
      <c r="L423" s="67"/>
      <c r="M423" s="67"/>
      <c r="N423" s="67" t="e">
        <f>INDEX(Table39[ADM1 PCODE],MATCH(Data[[#This Row],['#adm1 +name]],Table39[ADM1 EN],0))</f>
        <v>#N/A</v>
      </c>
      <c r="O423" s="66"/>
      <c r="P423" s="67" t="e">
        <f>INDEX(Admin3_Pcode,MATCH(Data[[#This Row],['#adm3 +name]],Admin3,0))</f>
        <v>#N/A</v>
      </c>
      <c r="Q423" s="67"/>
      <c r="R423" s="67"/>
      <c r="S423" s="65"/>
      <c r="T423" s="69"/>
      <c r="U423" s="69"/>
      <c r="V423" s="105"/>
      <c r="W423" s="4"/>
    </row>
    <row r="424" spans="1:23" s="14" customFormat="1">
      <c r="A424" s="34"/>
      <c r="B424" s="66"/>
      <c r="C424" s="65"/>
      <c r="D424" s="67"/>
      <c r="E424" s="34"/>
      <c r="F424" s="34"/>
      <c r="G424" s="67"/>
      <c r="H424" s="67"/>
      <c r="I424" s="67" t="e">
        <f>INDEX(Indicators[Code Indicator],MATCH(H424,Indicators[Indicator],0))</f>
        <v>#N/A</v>
      </c>
      <c r="J424" s="67"/>
      <c r="K424" s="67"/>
      <c r="L424" s="67"/>
      <c r="M424" s="67"/>
      <c r="N424" s="67" t="e">
        <f>INDEX(Table39[ADM1 PCODE],MATCH(Data[[#This Row],['#adm1 +name]],Table39[ADM1 EN],0))</f>
        <v>#N/A</v>
      </c>
      <c r="O424" s="66"/>
      <c r="P424" s="67" t="e">
        <f>INDEX(Admin3_Pcode,MATCH(Data[[#This Row],['#adm3 +name]],Admin3,0))</f>
        <v>#N/A</v>
      </c>
      <c r="Q424" s="67"/>
      <c r="R424" s="67"/>
      <c r="S424" s="65"/>
      <c r="T424" s="69"/>
      <c r="U424" s="69"/>
      <c r="V424" s="105"/>
      <c r="W424" s="4"/>
    </row>
    <row r="425" spans="1:23" s="14" customFormat="1">
      <c r="A425" s="34"/>
      <c r="B425" s="66"/>
      <c r="C425" s="65"/>
      <c r="D425" s="67"/>
      <c r="E425" s="34"/>
      <c r="F425" s="34"/>
      <c r="G425" s="67"/>
      <c r="H425" s="67"/>
      <c r="I425" s="67" t="e">
        <f>INDEX(Indicators[Code Indicator],MATCH(H425,Indicators[Indicator],0))</f>
        <v>#N/A</v>
      </c>
      <c r="J425" s="67"/>
      <c r="K425" s="67"/>
      <c r="L425" s="67"/>
      <c r="M425" s="67"/>
      <c r="N425" s="67" t="e">
        <f>INDEX(Table39[ADM1 PCODE],MATCH(Data[[#This Row],['#adm1 +name]],Table39[ADM1 EN],0))</f>
        <v>#N/A</v>
      </c>
      <c r="O425" s="66"/>
      <c r="P425" s="67" t="e">
        <f>INDEX(Admin3_Pcode,MATCH(Data[[#This Row],['#adm3 +name]],Admin3,0))</f>
        <v>#N/A</v>
      </c>
      <c r="Q425" s="67"/>
      <c r="R425" s="67"/>
      <c r="S425" s="65"/>
      <c r="T425" s="69"/>
      <c r="U425" s="69"/>
      <c r="V425" s="105"/>
      <c r="W425" s="4"/>
    </row>
    <row r="426" spans="1:23" s="14" customFormat="1">
      <c r="A426" s="34"/>
      <c r="B426" s="66"/>
      <c r="C426" s="65"/>
      <c r="D426" s="67"/>
      <c r="E426" s="34"/>
      <c r="F426" s="34"/>
      <c r="G426" s="67"/>
      <c r="H426" s="67"/>
      <c r="I426" s="67" t="e">
        <f>INDEX(Indicators[Code Indicator],MATCH(H426,Indicators[Indicator],0))</f>
        <v>#N/A</v>
      </c>
      <c r="J426" s="67"/>
      <c r="K426" s="67"/>
      <c r="L426" s="67"/>
      <c r="M426" s="67"/>
      <c r="N426" s="67" t="e">
        <f>INDEX(Table39[ADM1 PCODE],MATCH(Data[[#This Row],['#adm1 +name]],Table39[ADM1 EN],0))</f>
        <v>#N/A</v>
      </c>
      <c r="O426" s="66"/>
      <c r="P426" s="67" t="e">
        <f>INDEX(Admin3_Pcode,MATCH(Data[[#This Row],['#adm3 +name]],Admin3,0))</f>
        <v>#N/A</v>
      </c>
      <c r="Q426" s="67"/>
      <c r="R426" s="67"/>
      <c r="S426" s="65"/>
      <c r="T426" s="69"/>
      <c r="U426" s="69"/>
      <c r="V426" s="105"/>
      <c r="W426" s="4"/>
    </row>
    <row r="427" spans="1:23" s="14" customFormat="1">
      <c r="A427" s="34"/>
      <c r="B427" s="66"/>
      <c r="C427" s="65"/>
      <c r="D427" s="67"/>
      <c r="E427" s="34"/>
      <c r="F427" s="34"/>
      <c r="G427" s="67"/>
      <c r="H427" s="67"/>
      <c r="I427" s="67" t="e">
        <f>INDEX(Indicators[Code Indicator],MATCH(H427,Indicators[Indicator],0))</f>
        <v>#N/A</v>
      </c>
      <c r="J427" s="67"/>
      <c r="K427" s="67"/>
      <c r="L427" s="67"/>
      <c r="M427" s="67"/>
      <c r="N427" s="67" t="e">
        <f>INDEX(Table39[ADM1 PCODE],MATCH(Data[[#This Row],['#adm1 +name]],Table39[ADM1 EN],0))</f>
        <v>#N/A</v>
      </c>
      <c r="O427" s="66"/>
      <c r="P427" s="67" t="e">
        <f>INDEX(Admin3_Pcode,MATCH(Data[[#This Row],['#adm3 +name]],Admin3,0))</f>
        <v>#N/A</v>
      </c>
      <c r="Q427" s="67"/>
      <c r="R427" s="67"/>
      <c r="S427" s="65"/>
      <c r="T427" s="69"/>
      <c r="U427" s="69"/>
      <c r="V427" s="105"/>
      <c r="W427" s="4"/>
    </row>
    <row r="428" spans="1:23" s="14" customFormat="1">
      <c r="A428" s="34"/>
      <c r="B428" s="66"/>
      <c r="C428" s="65"/>
      <c r="D428" s="67"/>
      <c r="E428" s="34"/>
      <c r="F428" s="34"/>
      <c r="G428" s="67"/>
      <c r="H428" s="67"/>
      <c r="I428" s="67" t="e">
        <f>INDEX(Indicators[Code Indicator],MATCH(H428,Indicators[Indicator],0))</f>
        <v>#N/A</v>
      </c>
      <c r="J428" s="67"/>
      <c r="K428" s="67"/>
      <c r="L428" s="67"/>
      <c r="M428" s="67"/>
      <c r="N428" s="67" t="e">
        <f>INDEX(Table39[ADM1 PCODE],MATCH(Data[[#This Row],['#adm1 +name]],Table39[ADM1 EN],0))</f>
        <v>#N/A</v>
      </c>
      <c r="O428" s="66"/>
      <c r="P428" s="67" t="e">
        <f>INDEX(Admin3_Pcode,MATCH(Data[[#This Row],['#adm3 +name]],Admin3,0))</f>
        <v>#N/A</v>
      </c>
      <c r="Q428" s="67"/>
      <c r="R428" s="67"/>
      <c r="S428" s="65"/>
      <c r="T428" s="69"/>
      <c r="U428" s="69"/>
      <c r="V428" s="105"/>
      <c r="W428" s="4"/>
    </row>
    <row r="429" spans="1:23" s="14" customFormat="1">
      <c r="A429" s="34"/>
      <c r="B429" s="66"/>
      <c r="C429" s="65"/>
      <c r="D429" s="67"/>
      <c r="E429" s="34"/>
      <c r="F429" s="34"/>
      <c r="G429" s="67"/>
      <c r="H429" s="67"/>
      <c r="I429" s="67" t="e">
        <f>INDEX(Indicators[Code Indicator],MATCH(H429,Indicators[Indicator],0))</f>
        <v>#N/A</v>
      </c>
      <c r="J429" s="67"/>
      <c r="K429" s="67"/>
      <c r="L429" s="67"/>
      <c r="M429" s="67"/>
      <c r="N429" s="67" t="e">
        <f>INDEX(Table39[ADM1 PCODE],MATCH(Data[[#This Row],['#adm1 +name]],Table39[ADM1 EN],0))</f>
        <v>#N/A</v>
      </c>
      <c r="O429" s="66"/>
      <c r="P429" s="67" t="e">
        <f>INDEX(Admin3_Pcode,MATCH(Data[[#This Row],['#adm3 +name]],Admin3,0))</f>
        <v>#N/A</v>
      </c>
      <c r="Q429" s="67"/>
      <c r="R429" s="67"/>
      <c r="S429" s="65"/>
      <c r="T429" s="69"/>
      <c r="U429" s="69"/>
      <c r="V429" s="105"/>
      <c r="W429" s="4"/>
    </row>
    <row r="430" spans="1:23" s="14" customFormat="1">
      <c r="A430" s="34"/>
      <c r="B430" s="66"/>
      <c r="C430" s="65"/>
      <c r="D430" s="67"/>
      <c r="E430" s="34"/>
      <c r="F430" s="34"/>
      <c r="G430" s="67"/>
      <c r="H430" s="67"/>
      <c r="I430" s="67" t="e">
        <f>INDEX(Indicators[Code Indicator],MATCH(H430,Indicators[Indicator],0))</f>
        <v>#N/A</v>
      </c>
      <c r="J430" s="67"/>
      <c r="K430" s="67"/>
      <c r="L430" s="67"/>
      <c r="M430" s="67"/>
      <c r="N430" s="67" t="e">
        <f>INDEX(Table39[ADM1 PCODE],MATCH(Data[[#This Row],['#adm1 +name]],Table39[ADM1 EN],0))</f>
        <v>#N/A</v>
      </c>
      <c r="O430" s="66"/>
      <c r="P430" s="67" t="e">
        <f>INDEX(Admin3_Pcode,MATCH(Data[[#This Row],['#adm3 +name]],Admin3,0))</f>
        <v>#N/A</v>
      </c>
      <c r="Q430" s="67"/>
      <c r="R430" s="67"/>
      <c r="S430" s="65"/>
      <c r="T430" s="69"/>
      <c r="U430" s="69"/>
      <c r="V430" s="105"/>
      <c r="W430" s="4"/>
    </row>
    <row r="431" spans="1:23" s="14" customFormat="1">
      <c r="A431" s="34"/>
      <c r="B431" s="66"/>
      <c r="C431" s="65"/>
      <c r="D431" s="67"/>
      <c r="E431" s="34"/>
      <c r="F431" s="34"/>
      <c r="G431" s="67"/>
      <c r="H431" s="67"/>
      <c r="I431" s="67" t="e">
        <f>INDEX(Indicators[Code Indicator],MATCH(H431,Indicators[Indicator],0))</f>
        <v>#N/A</v>
      </c>
      <c r="J431" s="67"/>
      <c r="K431" s="67"/>
      <c r="L431" s="67"/>
      <c r="M431" s="67"/>
      <c r="N431" s="67" t="e">
        <f>INDEX(Table39[ADM1 PCODE],MATCH(Data[[#This Row],['#adm1 +name]],Table39[ADM1 EN],0))</f>
        <v>#N/A</v>
      </c>
      <c r="O431" s="66"/>
      <c r="P431" s="67" t="e">
        <f>INDEX(Admin3_Pcode,MATCH(Data[[#This Row],['#adm3 +name]],Admin3,0))</f>
        <v>#N/A</v>
      </c>
      <c r="Q431" s="67"/>
      <c r="R431" s="67"/>
      <c r="S431" s="65"/>
      <c r="T431" s="69"/>
      <c r="U431" s="69"/>
      <c r="V431" s="105"/>
      <c r="W431" s="4"/>
    </row>
    <row r="432" spans="1:23" s="14" customFormat="1">
      <c r="A432" s="34"/>
      <c r="B432" s="66"/>
      <c r="C432" s="65"/>
      <c r="D432" s="67"/>
      <c r="E432" s="34"/>
      <c r="F432" s="34"/>
      <c r="G432" s="67"/>
      <c r="H432" s="67"/>
      <c r="I432" s="67" t="e">
        <f>INDEX(Indicators[Code Indicator],MATCH(H432,Indicators[Indicator],0))</f>
        <v>#N/A</v>
      </c>
      <c r="J432" s="67"/>
      <c r="K432" s="67"/>
      <c r="L432" s="67"/>
      <c r="M432" s="67"/>
      <c r="N432" s="67" t="e">
        <f>INDEX(Table39[ADM1 PCODE],MATCH(Data[[#This Row],['#adm1 +name]],Table39[ADM1 EN],0))</f>
        <v>#N/A</v>
      </c>
      <c r="O432" s="66"/>
      <c r="P432" s="67" t="e">
        <f>INDEX(Admin3_Pcode,MATCH(Data[[#This Row],['#adm3 +name]],Admin3,0))</f>
        <v>#N/A</v>
      </c>
      <c r="Q432" s="67"/>
      <c r="R432" s="67"/>
      <c r="S432" s="65"/>
      <c r="T432" s="69"/>
      <c r="U432" s="69"/>
      <c r="V432" s="105"/>
      <c r="W432" s="4"/>
    </row>
    <row r="433" spans="1:23" s="14" customFormat="1">
      <c r="A433" s="34"/>
      <c r="B433" s="66"/>
      <c r="C433" s="65"/>
      <c r="D433" s="67"/>
      <c r="E433" s="34"/>
      <c r="F433" s="34"/>
      <c r="G433" s="67"/>
      <c r="H433" s="67"/>
      <c r="I433" s="67" t="e">
        <f>INDEX(Indicators[Code Indicator],MATCH(H433,Indicators[Indicator],0))</f>
        <v>#N/A</v>
      </c>
      <c r="J433" s="67"/>
      <c r="K433" s="67"/>
      <c r="L433" s="67"/>
      <c r="M433" s="67"/>
      <c r="N433" s="67" t="e">
        <f>INDEX(Table39[ADM1 PCODE],MATCH(Data[[#This Row],['#adm1 +name]],Table39[ADM1 EN],0))</f>
        <v>#N/A</v>
      </c>
      <c r="O433" s="66"/>
      <c r="P433" s="67" t="e">
        <f>INDEX(Admin3_Pcode,MATCH(Data[[#This Row],['#adm3 +name]],Admin3,0))</f>
        <v>#N/A</v>
      </c>
      <c r="Q433" s="67"/>
      <c r="R433" s="67"/>
      <c r="S433" s="65"/>
      <c r="T433" s="69"/>
      <c r="U433" s="69"/>
      <c r="V433" s="105"/>
      <c r="W433" s="4"/>
    </row>
    <row r="434" spans="1:23" s="14" customFormat="1">
      <c r="A434" s="34"/>
      <c r="B434" s="66"/>
      <c r="C434" s="65"/>
      <c r="D434" s="67"/>
      <c r="E434" s="34"/>
      <c r="F434" s="34"/>
      <c r="G434" s="67"/>
      <c r="H434" s="67"/>
      <c r="I434" s="67" t="e">
        <f>INDEX(Indicators[Code Indicator],MATCH(H434,Indicators[Indicator],0))</f>
        <v>#N/A</v>
      </c>
      <c r="J434" s="67"/>
      <c r="K434" s="67"/>
      <c r="L434" s="67"/>
      <c r="M434" s="67"/>
      <c r="N434" s="67" t="e">
        <f>INDEX(Table39[ADM1 PCODE],MATCH(Data[[#This Row],['#adm1 +name]],Table39[ADM1 EN],0))</f>
        <v>#N/A</v>
      </c>
      <c r="O434" s="66"/>
      <c r="P434" s="67" t="e">
        <f>INDEX(Admin3_Pcode,MATCH(Data[[#This Row],['#adm3 +name]],Admin3,0))</f>
        <v>#N/A</v>
      </c>
      <c r="Q434" s="67"/>
      <c r="R434" s="67"/>
      <c r="S434" s="65"/>
      <c r="T434" s="69"/>
      <c r="U434" s="69"/>
      <c r="V434" s="105"/>
      <c r="W434" s="4"/>
    </row>
    <row r="435" spans="1:23" s="14" customFormat="1">
      <c r="A435" s="34"/>
      <c r="B435" s="66"/>
      <c r="C435" s="65"/>
      <c r="D435" s="67"/>
      <c r="E435" s="34"/>
      <c r="F435" s="34"/>
      <c r="G435" s="67"/>
      <c r="H435" s="67"/>
      <c r="I435" s="67" t="e">
        <f>INDEX(Indicators[Code Indicator],MATCH(H435,Indicators[Indicator],0))</f>
        <v>#N/A</v>
      </c>
      <c r="J435" s="67"/>
      <c r="K435" s="67"/>
      <c r="L435" s="67"/>
      <c r="M435" s="67"/>
      <c r="N435" s="67" t="e">
        <f>INDEX(Table39[ADM1 PCODE],MATCH(Data[[#This Row],['#adm1 +name]],Table39[ADM1 EN],0))</f>
        <v>#N/A</v>
      </c>
      <c r="O435" s="66"/>
      <c r="P435" s="67" t="e">
        <f>INDEX(Admin3_Pcode,MATCH(Data[[#This Row],['#adm3 +name]],Admin3,0))</f>
        <v>#N/A</v>
      </c>
      <c r="Q435" s="67"/>
      <c r="R435" s="67"/>
      <c r="S435" s="65"/>
      <c r="T435" s="69"/>
      <c r="U435" s="69"/>
      <c r="V435" s="105"/>
      <c r="W435" s="4"/>
    </row>
    <row r="436" spans="1:23" s="14" customFormat="1">
      <c r="A436" s="34"/>
      <c r="B436" s="66"/>
      <c r="C436" s="65"/>
      <c r="D436" s="67"/>
      <c r="E436" s="34"/>
      <c r="F436" s="34"/>
      <c r="G436" s="67"/>
      <c r="H436" s="67"/>
      <c r="I436" s="67" t="e">
        <f>INDEX(Indicators[Code Indicator],MATCH(H436,Indicators[Indicator],0))</f>
        <v>#N/A</v>
      </c>
      <c r="J436" s="67"/>
      <c r="K436" s="67"/>
      <c r="L436" s="67"/>
      <c r="M436" s="67"/>
      <c r="N436" s="67" t="e">
        <f>INDEX(Table39[ADM1 PCODE],MATCH(Data[[#This Row],['#adm1 +name]],Table39[ADM1 EN],0))</f>
        <v>#N/A</v>
      </c>
      <c r="O436" s="66"/>
      <c r="P436" s="67" t="e">
        <f>INDEX(Admin3_Pcode,MATCH(Data[[#This Row],['#adm3 +name]],Admin3,0))</f>
        <v>#N/A</v>
      </c>
      <c r="Q436" s="67"/>
      <c r="R436" s="67"/>
      <c r="S436" s="65"/>
      <c r="T436" s="69"/>
      <c r="U436" s="69"/>
      <c r="V436" s="105"/>
      <c r="W436" s="4"/>
    </row>
    <row r="437" spans="1:23" s="14" customFormat="1">
      <c r="A437" s="34"/>
      <c r="B437" s="66"/>
      <c r="C437" s="65"/>
      <c r="D437" s="67"/>
      <c r="E437" s="34"/>
      <c r="F437" s="34"/>
      <c r="G437" s="67"/>
      <c r="H437" s="67"/>
      <c r="I437" s="67" t="e">
        <f>INDEX(Indicators[Code Indicator],MATCH(H437,Indicators[Indicator],0))</f>
        <v>#N/A</v>
      </c>
      <c r="J437" s="67"/>
      <c r="K437" s="67"/>
      <c r="L437" s="67"/>
      <c r="M437" s="67"/>
      <c r="N437" s="67" t="e">
        <f>INDEX(Table39[ADM1 PCODE],MATCH(Data[[#This Row],['#adm1 +name]],Table39[ADM1 EN],0))</f>
        <v>#N/A</v>
      </c>
      <c r="O437" s="66"/>
      <c r="P437" s="67" t="e">
        <f>INDEX(Admin3_Pcode,MATCH(Data[[#This Row],['#adm3 +name]],Admin3,0))</f>
        <v>#N/A</v>
      </c>
      <c r="Q437" s="67"/>
      <c r="R437" s="67"/>
      <c r="S437" s="65"/>
      <c r="T437" s="69"/>
      <c r="U437" s="69"/>
      <c r="V437" s="105"/>
      <c r="W437" s="4"/>
    </row>
    <row r="438" spans="1:23" s="14" customFormat="1">
      <c r="A438" s="34"/>
      <c r="B438" s="66"/>
      <c r="C438" s="65"/>
      <c r="D438" s="67"/>
      <c r="E438" s="34"/>
      <c r="F438" s="34"/>
      <c r="G438" s="67"/>
      <c r="H438" s="67"/>
      <c r="I438" s="67" t="e">
        <f>INDEX(Indicators[Code Indicator],MATCH(H438,Indicators[Indicator],0))</f>
        <v>#N/A</v>
      </c>
      <c r="J438" s="67"/>
      <c r="K438" s="67"/>
      <c r="L438" s="67"/>
      <c r="M438" s="67"/>
      <c r="N438" s="67" t="e">
        <f>INDEX(Table39[ADM1 PCODE],MATCH(Data[[#This Row],['#adm1 +name]],Table39[ADM1 EN],0))</f>
        <v>#N/A</v>
      </c>
      <c r="O438" s="66"/>
      <c r="P438" s="67" t="e">
        <f>INDEX(Admin3_Pcode,MATCH(Data[[#This Row],['#adm3 +name]],Admin3,0))</f>
        <v>#N/A</v>
      </c>
      <c r="Q438" s="67"/>
      <c r="R438" s="67"/>
      <c r="S438" s="65"/>
      <c r="T438" s="69"/>
      <c r="U438" s="69"/>
      <c r="V438" s="105"/>
      <c r="W438" s="4"/>
    </row>
    <row r="439" spans="1:23" s="14" customFormat="1">
      <c r="A439" s="34"/>
      <c r="B439" s="66"/>
      <c r="C439" s="65"/>
      <c r="D439" s="67"/>
      <c r="E439" s="34"/>
      <c r="F439" s="34"/>
      <c r="G439" s="67"/>
      <c r="H439" s="67"/>
      <c r="I439" s="67" t="e">
        <f>INDEX(Indicators[Code Indicator],MATCH(H439,Indicators[Indicator],0))</f>
        <v>#N/A</v>
      </c>
      <c r="J439" s="67"/>
      <c r="K439" s="67"/>
      <c r="L439" s="67"/>
      <c r="M439" s="67"/>
      <c r="N439" s="67" t="e">
        <f>INDEX(Table39[ADM1 PCODE],MATCH(Data[[#This Row],['#adm1 +name]],Table39[ADM1 EN],0))</f>
        <v>#N/A</v>
      </c>
      <c r="O439" s="66"/>
      <c r="P439" s="67" t="e">
        <f>INDEX(Admin3_Pcode,MATCH(Data[[#This Row],['#adm3 +name]],Admin3,0))</f>
        <v>#N/A</v>
      </c>
      <c r="Q439" s="67"/>
      <c r="R439" s="67"/>
      <c r="S439" s="65"/>
      <c r="T439" s="69"/>
      <c r="U439" s="69"/>
      <c r="V439" s="105"/>
      <c r="W439" s="4"/>
    </row>
    <row r="440" spans="1:23" s="14" customFormat="1">
      <c r="A440" s="34"/>
      <c r="B440" s="66"/>
      <c r="C440" s="65"/>
      <c r="D440" s="67"/>
      <c r="E440" s="34"/>
      <c r="F440" s="34"/>
      <c r="G440" s="67"/>
      <c r="H440" s="67"/>
      <c r="I440" s="67" t="e">
        <f>INDEX(Indicators[Code Indicator],MATCH(H440,Indicators[Indicator],0))</f>
        <v>#N/A</v>
      </c>
      <c r="J440" s="67"/>
      <c r="K440" s="67"/>
      <c r="L440" s="67"/>
      <c r="M440" s="67"/>
      <c r="N440" s="67" t="e">
        <f>INDEX(Table39[ADM1 PCODE],MATCH(Data[[#This Row],['#adm1 +name]],Table39[ADM1 EN],0))</f>
        <v>#N/A</v>
      </c>
      <c r="O440" s="66"/>
      <c r="P440" s="67" t="e">
        <f>INDEX(Admin3_Pcode,MATCH(Data[[#This Row],['#adm3 +name]],Admin3,0))</f>
        <v>#N/A</v>
      </c>
      <c r="Q440" s="67"/>
      <c r="R440" s="67"/>
      <c r="S440" s="65"/>
      <c r="T440" s="69"/>
      <c r="U440" s="69"/>
      <c r="V440" s="105"/>
      <c r="W440" s="4"/>
    </row>
    <row r="441" spans="1:23" s="14" customFormat="1">
      <c r="A441" s="34"/>
      <c r="B441" s="66"/>
      <c r="C441" s="65"/>
      <c r="D441" s="67"/>
      <c r="E441" s="34"/>
      <c r="F441" s="34"/>
      <c r="G441" s="67"/>
      <c r="H441" s="67"/>
      <c r="I441" s="67" t="e">
        <f>INDEX(Indicators[Code Indicator],MATCH(H441,Indicators[Indicator],0))</f>
        <v>#N/A</v>
      </c>
      <c r="J441" s="67"/>
      <c r="K441" s="67"/>
      <c r="L441" s="67"/>
      <c r="M441" s="67"/>
      <c r="N441" s="67" t="e">
        <f>INDEX(Table39[ADM1 PCODE],MATCH(Data[[#This Row],['#adm1 +name]],Table39[ADM1 EN],0))</f>
        <v>#N/A</v>
      </c>
      <c r="O441" s="66"/>
      <c r="P441" s="67" t="e">
        <f>INDEX(Admin3_Pcode,MATCH(Data[[#This Row],['#adm3 +name]],Admin3,0))</f>
        <v>#N/A</v>
      </c>
      <c r="Q441" s="67"/>
      <c r="R441" s="67"/>
      <c r="S441" s="65"/>
      <c r="T441" s="69"/>
      <c r="U441" s="69"/>
      <c r="V441" s="105"/>
      <c r="W441" s="4"/>
    </row>
    <row r="442" spans="1:23" s="14" customFormat="1">
      <c r="A442" s="34"/>
      <c r="B442" s="66"/>
      <c r="C442" s="65"/>
      <c r="D442" s="67"/>
      <c r="E442" s="34"/>
      <c r="F442" s="34"/>
      <c r="G442" s="67"/>
      <c r="H442" s="67"/>
      <c r="I442" s="67" t="e">
        <f>INDEX(Indicators[Code Indicator],MATCH(H442,Indicators[Indicator],0))</f>
        <v>#N/A</v>
      </c>
      <c r="J442" s="67"/>
      <c r="K442" s="67"/>
      <c r="L442" s="67"/>
      <c r="M442" s="67"/>
      <c r="N442" s="67" t="e">
        <f>INDEX(Table39[ADM1 PCODE],MATCH(Data[[#This Row],['#adm1 +name]],Table39[ADM1 EN],0))</f>
        <v>#N/A</v>
      </c>
      <c r="O442" s="66"/>
      <c r="P442" s="67" t="e">
        <f>INDEX(Admin3_Pcode,MATCH(Data[[#This Row],['#adm3 +name]],Admin3,0))</f>
        <v>#N/A</v>
      </c>
      <c r="Q442" s="67"/>
      <c r="R442" s="67"/>
      <c r="S442" s="65"/>
      <c r="T442" s="69"/>
      <c r="U442" s="69"/>
      <c r="V442" s="105"/>
      <c r="W442" s="4"/>
    </row>
    <row r="443" spans="1:23" s="14" customFormat="1">
      <c r="A443" s="34"/>
      <c r="B443" s="66"/>
      <c r="C443" s="65"/>
      <c r="D443" s="67"/>
      <c r="E443" s="34"/>
      <c r="F443" s="34"/>
      <c r="G443" s="67"/>
      <c r="H443" s="67"/>
      <c r="I443" s="67" t="e">
        <f>INDEX(Indicators[Code Indicator],MATCH(H443,Indicators[Indicator],0))</f>
        <v>#N/A</v>
      </c>
      <c r="J443" s="67"/>
      <c r="K443" s="67"/>
      <c r="L443" s="67"/>
      <c r="M443" s="67"/>
      <c r="N443" s="67" t="e">
        <f>INDEX(Table39[ADM1 PCODE],MATCH(Data[[#This Row],['#adm1 +name]],Table39[ADM1 EN],0))</f>
        <v>#N/A</v>
      </c>
      <c r="O443" s="66"/>
      <c r="P443" s="67" t="e">
        <f>INDEX(Admin3_Pcode,MATCH(Data[[#This Row],['#adm3 +name]],Admin3,0))</f>
        <v>#N/A</v>
      </c>
      <c r="Q443" s="67"/>
      <c r="R443" s="67"/>
      <c r="S443" s="65"/>
      <c r="T443" s="69"/>
      <c r="U443" s="69"/>
      <c r="V443" s="105"/>
      <c r="W443" s="4"/>
    </row>
    <row r="444" spans="1:23" s="14" customFormat="1">
      <c r="A444" s="34"/>
      <c r="B444" s="66"/>
      <c r="C444" s="65"/>
      <c r="D444" s="67"/>
      <c r="E444" s="34"/>
      <c r="F444" s="34"/>
      <c r="G444" s="67"/>
      <c r="H444" s="67"/>
      <c r="I444" s="67" t="e">
        <f>INDEX(Indicators[Code Indicator],MATCH(H444,Indicators[Indicator],0))</f>
        <v>#N/A</v>
      </c>
      <c r="J444" s="67"/>
      <c r="K444" s="67"/>
      <c r="L444" s="67"/>
      <c r="M444" s="67"/>
      <c r="N444" s="67" t="e">
        <f>INDEX(Table39[ADM1 PCODE],MATCH(Data[[#This Row],['#adm1 +name]],Table39[ADM1 EN],0))</f>
        <v>#N/A</v>
      </c>
      <c r="O444" s="66"/>
      <c r="P444" s="67" t="e">
        <f>INDEX(Admin3_Pcode,MATCH(Data[[#This Row],['#adm3 +name]],Admin3,0))</f>
        <v>#N/A</v>
      </c>
      <c r="Q444" s="67"/>
      <c r="R444" s="67"/>
      <c r="S444" s="65"/>
      <c r="T444" s="69"/>
      <c r="U444" s="69"/>
      <c r="V444" s="105"/>
      <c r="W444" s="4"/>
    </row>
    <row r="445" spans="1:23" s="14" customFormat="1">
      <c r="A445" s="34"/>
      <c r="B445" s="66"/>
      <c r="C445" s="65"/>
      <c r="D445" s="67"/>
      <c r="E445" s="34"/>
      <c r="F445" s="34"/>
      <c r="G445" s="67"/>
      <c r="H445" s="67"/>
      <c r="I445" s="67" t="e">
        <f>INDEX(Indicators[Code Indicator],MATCH(H445,Indicators[Indicator],0))</f>
        <v>#N/A</v>
      </c>
      <c r="J445" s="67"/>
      <c r="K445" s="67"/>
      <c r="L445" s="67"/>
      <c r="M445" s="67"/>
      <c r="N445" s="67" t="e">
        <f>INDEX(Table39[ADM1 PCODE],MATCH(Data[[#This Row],['#adm1 +name]],Table39[ADM1 EN],0))</f>
        <v>#N/A</v>
      </c>
      <c r="O445" s="66"/>
      <c r="P445" s="67" t="e">
        <f>INDEX(Admin3_Pcode,MATCH(Data[[#This Row],['#adm3 +name]],Admin3,0))</f>
        <v>#N/A</v>
      </c>
      <c r="Q445" s="67"/>
      <c r="R445" s="67"/>
      <c r="S445" s="65"/>
      <c r="T445" s="69"/>
      <c r="U445" s="69"/>
      <c r="V445" s="105"/>
      <c r="W445" s="4"/>
    </row>
    <row r="446" spans="1:23" s="14" customFormat="1">
      <c r="A446" s="34"/>
      <c r="B446" s="66"/>
      <c r="C446" s="65"/>
      <c r="D446" s="67"/>
      <c r="E446" s="34"/>
      <c r="F446" s="34"/>
      <c r="G446" s="67"/>
      <c r="H446" s="67"/>
      <c r="I446" s="67" t="e">
        <f>INDEX(Indicators[Code Indicator],MATCH(H446,Indicators[Indicator],0))</f>
        <v>#N/A</v>
      </c>
      <c r="J446" s="67"/>
      <c r="K446" s="67"/>
      <c r="L446" s="67"/>
      <c r="M446" s="67"/>
      <c r="N446" s="67" t="e">
        <f>INDEX(Table39[ADM1 PCODE],MATCH(Data[[#This Row],['#adm1 +name]],Table39[ADM1 EN],0))</f>
        <v>#N/A</v>
      </c>
      <c r="O446" s="66"/>
      <c r="P446" s="67" t="e">
        <f>INDEX(Admin3_Pcode,MATCH(Data[[#This Row],['#adm3 +name]],Admin3,0))</f>
        <v>#N/A</v>
      </c>
      <c r="Q446" s="67"/>
      <c r="R446" s="67"/>
      <c r="S446" s="65"/>
      <c r="T446" s="69"/>
      <c r="U446" s="69"/>
      <c r="V446" s="105"/>
      <c r="W446" s="4"/>
    </row>
    <row r="447" spans="1:23" s="14" customFormat="1">
      <c r="A447" s="34"/>
      <c r="B447" s="66"/>
      <c r="C447" s="65"/>
      <c r="D447" s="67"/>
      <c r="E447" s="34"/>
      <c r="F447" s="34"/>
      <c r="G447" s="67"/>
      <c r="H447" s="67"/>
      <c r="I447" s="67" t="e">
        <f>INDEX(Indicators[Code Indicator],MATCH(H447,Indicators[Indicator],0))</f>
        <v>#N/A</v>
      </c>
      <c r="J447" s="67"/>
      <c r="K447" s="67"/>
      <c r="L447" s="67"/>
      <c r="M447" s="67"/>
      <c r="N447" s="67" t="e">
        <f>INDEX(Table39[ADM1 PCODE],MATCH(Data[[#This Row],['#adm1 +name]],Table39[ADM1 EN],0))</f>
        <v>#N/A</v>
      </c>
      <c r="O447" s="66"/>
      <c r="P447" s="67" t="e">
        <f>INDEX(Admin3_Pcode,MATCH(Data[[#This Row],['#adm3 +name]],Admin3,0))</f>
        <v>#N/A</v>
      </c>
      <c r="Q447" s="67"/>
      <c r="R447" s="67"/>
      <c r="S447" s="65"/>
      <c r="T447" s="69"/>
      <c r="U447" s="69"/>
      <c r="V447" s="105"/>
      <c r="W447" s="4"/>
    </row>
    <row r="448" spans="1:23" s="14" customFormat="1">
      <c r="A448" s="34"/>
      <c r="B448" s="66"/>
      <c r="C448" s="65"/>
      <c r="D448" s="67"/>
      <c r="E448" s="34"/>
      <c r="F448" s="34"/>
      <c r="G448" s="67"/>
      <c r="H448" s="67"/>
      <c r="I448" s="67" t="e">
        <f>INDEX(Indicators[Code Indicator],MATCH(H448,Indicators[Indicator],0))</f>
        <v>#N/A</v>
      </c>
      <c r="J448" s="67"/>
      <c r="K448" s="67"/>
      <c r="L448" s="67"/>
      <c r="M448" s="67"/>
      <c r="N448" s="67" t="e">
        <f>INDEX(Table39[ADM1 PCODE],MATCH(Data[[#This Row],['#adm1 +name]],Table39[ADM1 EN],0))</f>
        <v>#N/A</v>
      </c>
      <c r="O448" s="66"/>
      <c r="P448" s="67" t="e">
        <f>INDEX(Admin3_Pcode,MATCH(Data[[#This Row],['#adm3 +name]],Admin3,0))</f>
        <v>#N/A</v>
      </c>
      <c r="Q448" s="67"/>
      <c r="R448" s="67"/>
      <c r="S448" s="65"/>
      <c r="T448" s="69"/>
      <c r="U448" s="69"/>
      <c r="V448" s="105"/>
      <c r="W448" s="4"/>
    </row>
    <row r="449" spans="1:23" s="14" customFormat="1">
      <c r="A449" s="34"/>
      <c r="B449" s="66"/>
      <c r="C449" s="65"/>
      <c r="D449" s="67"/>
      <c r="E449" s="34"/>
      <c r="F449" s="34"/>
      <c r="G449" s="67"/>
      <c r="H449" s="67"/>
      <c r="I449" s="67" t="e">
        <f>INDEX(Indicators[Code Indicator],MATCH(H449,Indicators[Indicator],0))</f>
        <v>#N/A</v>
      </c>
      <c r="J449" s="67"/>
      <c r="K449" s="67"/>
      <c r="L449" s="67"/>
      <c r="M449" s="67"/>
      <c r="N449" s="67" t="e">
        <f>INDEX(Table39[ADM1 PCODE],MATCH(Data[[#This Row],['#adm1 +name]],Table39[ADM1 EN],0))</f>
        <v>#N/A</v>
      </c>
      <c r="O449" s="66"/>
      <c r="P449" s="67" t="e">
        <f>INDEX(Admin3_Pcode,MATCH(Data[[#This Row],['#adm3 +name]],Admin3,0))</f>
        <v>#N/A</v>
      </c>
      <c r="Q449" s="67"/>
      <c r="R449" s="67"/>
      <c r="S449" s="65"/>
      <c r="T449" s="69"/>
      <c r="U449" s="69"/>
      <c r="V449" s="105"/>
      <c r="W449" s="4"/>
    </row>
    <row r="450" spans="1:23" s="14" customFormat="1">
      <c r="A450" s="34"/>
      <c r="B450" s="66"/>
      <c r="C450" s="65"/>
      <c r="D450" s="67"/>
      <c r="E450" s="34"/>
      <c r="F450" s="34"/>
      <c r="G450" s="67"/>
      <c r="H450" s="67"/>
      <c r="I450" s="67" t="e">
        <f>INDEX(Indicators[Code Indicator],MATCH(H450,Indicators[Indicator],0))</f>
        <v>#N/A</v>
      </c>
      <c r="J450" s="67"/>
      <c r="K450" s="67"/>
      <c r="L450" s="67"/>
      <c r="M450" s="67"/>
      <c r="N450" s="67" t="e">
        <f>INDEX(Table39[ADM1 PCODE],MATCH(Data[[#This Row],['#adm1 +name]],Table39[ADM1 EN],0))</f>
        <v>#N/A</v>
      </c>
      <c r="O450" s="66"/>
      <c r="P450" s="67" t="e">
        <f>INDEX(Admin3_Pcode,MATCH(Data[[#This Row],['#adm3 +name]],Admin3,0))</f>
        <v>#N/A</v>
      </c>
      <c r="Q450" s="67"/>
      <c r="R450" s="67"/>
      <c r="S450" s="65"/>
      <c r="T450" s="69"/>
      <c r="U450" s="69"/>
      <c r="V450" s="105"/>
      <c r="W450" s="4"/>
    </row>
    <row r="451" spans="1:23" s="14" customFormat="1">
      <c r="A451" s="34"/>
      <c r="B451" s="66"/>
      <c r="C451" s="65"/>
      <c r="D451" s="67"/>
      <c r="E451" s="34"/>
      <c r="F451" s="34"/>
      <c r="G451" s="67"/>
      <c r="H451" s="67"/>
      <c r="I451" s="67" t="e">
        <f>INDEX(Indicators[Code Indicator],MATCH(H451,Indicators[Indicator],0))</f>
        <v>#N/A</v>
      </c>
      <c r="J451" s="67"/>
      <c r="K451" s="67"/>
      <c r="L451" s="67"/>
      <c r="M451" s="67"/>
      <c r="N451" s="67" t="e">
        <f>INDEX(Table39[ADM1 PCODE],MATCH(Data[[#This Row],['#adm1 +name]],Table39[ADM1 EN],0))</f>
        <v>#N/A</v>
      </c>
      <c r="O451" s="66"/>
      <c r="P451" s="67" t="e">
        <f>INDEX(Admin3_Pcode,MATCH(Data[[#This Row],['#adm3 +name]],Admin3,0))</f>
        <v>#N/A</v>
      </c>
      <c r="Q451" s="67"/>
      <c r="R451" s="67"/>
      <c r="S451" s="65"/>
      <c r="T451" s="69"/>
      <c r="U451" s="69"/>
      <c r="V451" s="105"/>
      <c r="W451" s="4"/>
    </row>
    <row r="452" spans="1:23" s="14" customFormat="1">
      <c r="A452" s="34"/>
      <c r="B452" s="66"/>
      <c r="C452" s="65"/>
      <c r="D452" s="67"/>
      <c r="E452" s="34"/>
      <c r="F452" s="34"/>
      <c r="G452" s="67"/>
      <c r="H452" s="67"/>
      <c r="I452" s="67" t="e">
        <f>INDEX(Indicators[Code Indicator],MATCH(H452,Indicators[Indicator],0))</f>
        <v>#N/A</v>
      </c>
      <c r="J452" s="67"/>
      <c r="K452" s="67"/>
      <c r="L452" s="67"/>
      <c r="M452" s="67"/>
      <c r="N452" s="67" t="e">
        <f>INDEX(Table39[ADM1 PCODE],MATCH(Data[[#This Row],['#adm1 +name]],Table39[ADM1 EN],0))</f>
        <v>#N/A</v>
      </c>
      <c r="O452" s="66"/>
      <c r="P452" s="67" t="e">
        <f>INDEX(Admin3_Pcode,MATCH(Data[[#This Row],['#adm3 +name]],Admin3,0))</f>
        <v>#N/A</v>
      </c>
      <c r="Q452" s="67"/>
      <c r="R452" s="67"/>
      <c r="S452" s="65"/>
      <c r="T452" s="69"/>
      <c r="U452" s="69"/>
      <c r="V452" s="105"/>
      <c r="W452" s="4"/>
    </row>
    <row r="453" spans="1:23" s="14" customFormat="1">
      <c r="A453" s="34"/>
      <c r="B453" s="66"/>
      <c r="C453" s="65"/>
      <c r="D453" s="67"/>
      <c r="E453" s="34"/>
      <c r="F453" s="34"/>
      <c r="G453" s="67"/>
      <c r="H453" s="67"/>
      <c r="I453" s="67" t="e">
        <f>INDEX(Indicators[Code Indicator],MATCH(H453,Indicators[Indicator],0))</f>
        <v>#N/A</v>
      </c>
      <c r="J453" s="67"/>
      <c r="K453" s="67"/>
      <c r="L453" s="67"/>
      <c r="M453" s="67"/>
      <c r="N453" s="67" t="e">
        <f>INDEX(Table39[ADM1 PCODE],MATCH(Data[[#This Row],['#adm1 +name]],Table39[ADM1 EN],0))</f>
        <v>#N/A</v>
      </c>
      <c r="O453" s="66"/>
      <c r="P453" s="67" t="e">
        <f>INDEX(Admin3_Pcode,MATCH(Data[[#This Row],['#adm3 +name]],Admin3,0))</f>
        <v>#N/A</v>
      </c>
      <c r="Q453" s="67"/>
      <c r="R453" s="67"/>
      <c r="S453" s="65"/>
      <c r="T453" s="69"/>
      <c r="U453" s="69"/>
      <c r="V453" s="105"/>
      <c r="W453" s="4"/>
    </row>
    <row r="454" spans="1:23" s="14" customFormat="1">
      <c r="A454" s="34"/>
      <c r="B454" s="66"/>
      <c r="C454" s="65"/>
      <c r="D454" s="67"/>
      <c r="E454" s="34"/>
      <c r="F454" s="34"/>
      <c r="G454" s="67"/>
      <c r="H454" s="67"/>
      <c r="I454" s="67" t="e">
        <f>INDEX(Indicators[Code Indicator],MATCH(H454,Indicators[Indicator],0))</f>
        <v>#N/A</v>
      </c>
      <c r="J454" s="67"/>
      <c r="K454" s="67"/>
      <c r="L454" s="67"/>
      <c r="M454" s="67"/>
      <c r="N454" s="67" t="e">
        <f>INDEX(Table39[ADM1 PCODE],MATCH(Data[[#This Row],['#adm1 +name]],Table39[ADM1 EN],0))</f>
        <v>#N/A</v>
      </c>
      <c r="O454" s="66"/>
      <c r="P454" s="67" t="e">
        <f>INDEX(Admin3_Pcode,MATCH(Data[[#This Row],['#adm3 +name]],Admin3,0))</f>
        <v>#N/A</v>
      </c>
      <c r="Q454" s="67"/>
      <c r="R454" s="67"/>
      <c r="S454" s="65"/>
      <c r="T454" s="69"/>
      <c r="U454" s="69"/>
      <c r="V454" s="105"/>
      <c r="W454" s="4"/>
    </row>
    <row r="455" spans="1:23" s="14" customFormat="1">
      <c r="A455" s="34"/>
      <c r="B455" s="66"/>
      <c r="C455" s="65"/>
      <c r="D455" s="67"/>
      <c r="E455" s="34"/>
      <c r="F455" s="34"/>
      <c r="G455" s="67"/>
      <c r="H455" s="67"/>
      <c r="I455" s="67" t="e">
        <f>INDEX(Indicators[Code Indicator],MATCH(H455,Indicators[Indicator],0))</f>
        <v>#N/A</v>
      </c>
      <c r="J455" s="67"/>
      <c r="K455" s="67"/>
      <c r="L455" s="67"/>
      <c r="M455" s="67"/>
      <c r="N455" s="67" t="e">
        <f>INDEX(Table39[ADM1 PCODE],MATCH(Data[[#This Row],['#adm1 +name]],Table39[ADM1 EN],0))</f>
        <v>#N/A</v>
      </c>
      <c r="O455" s="66"/>
      <c r="P455" s="67" t="e">
        <f>INDEX(Admin3_Pcode,MATCH(Data[[#This Row],['#adm3 +name]],Admin3,0))</f>
        <v>#N/A</v>
      </c>
      <c r="Q455" s="67"/>
      <c r="R455" s="67"/>
      <c r="S455" s="65"/>
      <c r="T455" s="69"/>
      <c r="U455" s="69"/>
      <c r="V455" s="105"/>
      <c r="W455" s="4"/>
    </row>
    <row r="456" spans="1:23" s="14" customFormat="1">
      <c r="A456" s="34"/>
      <c r="B456" s="66"/>
      <c r="C456" s="65"/>
      <c r="D456" s="67"/>
      <c r="E456" s="34"/>
      <c r="F456" s="34"/>
      <c r="G456" s="67"/>
      <c r="H456" s="67"/>
      <c r="I456" s="67" t="e">
        <f>INDEX(Indicators[Code Indicator],MATCH(H456,Indicators[Indicator],0))</f>
        <v>#N/A</v>
      </c>
      <c r="J456" s="67"/>
      <c r="K456" s="67"/>
      <c r="L456" s="67"/>
      <c r="M456" s="67"/>
      <c r="N456" s="67" t="e">
        <f>INDEX(Table39[ADM1 PCODE],MATCH(Data[[#This Row],['#adm1 +name]],Table39[ADM1 EN],0))</f>
        <v>#N/A</v>
      </c>
      <c r="O456" s="66"/>
      <c r="P456" s="67" t="e">
        <f>INDEX(Admin3_Pcode,MATCH(Data[[#This Row],['#adm3 +name]],Admin3,0))</f>
        <v>#N/A</v>
      </c>
      <c r="Q456" s="67"/>
      <c r="R456" s="67"/>
      <c r="S456" s="65"/>
      <c r="T456" s="69"/>
      <c r="U456" s="69"/>
      <c r="V456" s="105"/>
      <c r="W456" s="4"/>
    </row>
    <row r="457" spans="1:23" s="14" customFormat="1">
      <c r="A457" s="34"/>
      <c r="B457" s="66"/>
      <c r="C457" s="65"/>
      <c r="D457" s="67"/>
      <c r="E457" s="34"/>
      <c r="F457" s="34"/>
      <c r="G457" s="67"/>
      <c r="H457" s="67"/>
      <c r="I457" s="67" t="e">
        <f>INDEX(Indicators[Code Indicator],MATCH(H457,Indicators[Indicator],0))</f>
        <v>#N/A</v>
      </c>
      <c r="J457" s="67"/>
      <c r="K457" s="67"/>
      <c r="L457" s="67"/>
      <c r="M457" s="67"/>
      <c r="N457" s="67" t="e">
        <f>INDEX(Table39[ADM1 PCODE],MATCH(Data[[#This Row],['#adm1 +name]],Table39[ADM1 EN],0))</f>
        <v>#N/A</v>
      </c>
      <c r="O457" s="66"/>
      <c r="P457" s="67" t="e">
        <f>INDEX(Admin3_Pcode,MATCH(Data[[#This Row],['#adm3 +name]],Admin3,0))</f>
        <v>#N/A</v>
      </c>
      <c r="Q457" s="67"/>
      <c r="R457" s="67"/>
      <c r="S457" s="65"/>
      <c r="T457" s="69"/>
      <c r="U457" s="69"/>
      <c r="V457" s="105"/>
      <c r="W457" s="4"/>
    </row>
    <row r="458" spans="1:23" s="14" customFormat="1">
      <c r="A458" s="34"/>
      <c r="B458" s="66"/>
      <c r="C458" s="65"/>
      <c r="D458" s="67"/>
      <c r="E458" s="34"/>
      <c r="F458" s="34"/>
      <c r="G458" s="67"/>
      <c r="H458" s="67"/>
      <c r="I458" s="67" t="e">
        <f>INDEX(Indicators[Code Indicator],MATCH(H458,Indicators[Indicator],0))</f>
        <v>#N/A</v>
      </c>
      <c r="J458" s="67"/>
      <c r="K458" s="67"/>
      <c r="L458" s="67"/>
      <c r="M458" s="67"/>
      <c r="N458" s="67" t="e">
        <f>INDEX(Table39[ADM1 PCODE],MATCH(Data[[#This Row],['#adm1 +name]],Table39[ADM1 EN],0))</f>
        <v>#N/A</v>
      </c>
      <c r="O458" s="66"/>
      <c r="P458" s="67" t="e">
        <f>INDEX(Admin3_Pcode,MATCH(Data[[#This Row],['#adm3 +name]],Admin3,0))</f>
        <v>#N/A</v>
      </c>
      <c r="Q458" s="67"/>
      <c r="R458" s="67"/>
      <c r="S458" s="65"/>
      <c r="T458" s="69"/>
      <c r="U458" s="69"/>
      <c r="V458" s="105"/>
      <c r="W458" s="4"/>
    </row>
    <row r="459" spans="1:23" s="14" customFormat="1">
      <c r="A459" s="34"/>
      <c r="B459" s="66"/>
      <c r="C459" s="65"/>
      <c r="D459" s="67"/>
      <c r="E459" s="34"/>
      <c r="F459" s="34"/>
      <c r="G459" s="67"/>
      <c r="H459" s="67"/>
      <c r="I459" s="67" t="e">
        <f>INDEX(Indicators[Code Indicator],MATCH(H459,Indicators[Indicator],0))</f>
        <v>#N/A</v>
      </c>
      <c r="J459" s="67"/>
      <c r="K459" s="67"/>
      <c r="L459" s="67"/>
      <c r="M459" s="67"/>
      <c r="N459" s="67" t="e">
        <f>INDEX(Table39[ADM1 PCODE],MATCH(Data[[#This Row],['#adm1 +name]],Table39[ADM1 EN],0))</f>
        <v>#N/A</v>
      </c>
      <c r="O459" s="66"/>
      <c r="P459" s="67" t="e">
        <f>INDEX(Admin3_Pcode,MATCH(Data[[#This Row],['#adm3 +name]],Admin3,0))</f>
        <v>#N/A</v>
      </c>
      <c r="Q459" s="67"/>
      <c r="R459" s="67"/>
      <c r="S459" s="65"/>
      <c r="T459" s="69"/>
      <c r="U459" s="69"/>
      <c r="V459" s="105"/>
      <c r="W459" s="4"/>
    </row>
    <row r="460" spans="1:23" s="14" customFormat="1">
      <c r="A460" s="34"/>
      <c r="B460" s="66"/>
      <c r="C460" s="65"/>
      <c r="D460" s="67"/>
      <c r="E460" s="34"/>
      <c r="F460" s="34"/>
      <c r="G460" s="67"/>
      <c r="H460" s="67"/>
      <c r="I460" s="67" t="e">
        <f>INDEX(Indicators[Code Indicator],MATCH(H460,Indicators[Indicator],0))</f>
        <v>#N/A</v>
      </c>
      <c r="J460" s="67"/>
      <c r="K460" s="67"/>
      <c r="L460" s="67"/>
      <c r="M460" s="67"/>
      <c r="N460" s="67" t="e">
        <f>INDEX(Table39[ADM1 PCODE],MATCH(Data[[#This Row],['#adm1 +name]],Table39[ADM1 EN],0))</f>
        <v>#N/A</v>
      </c>
      <c r="O460" s="66"/>
      <c r="P460" s="67" t="e">
        <f>INDEX(Admin3_Pcode,MATCH(Data[[#This Row],['#adm3 +name]],Admin3,0))</f>
        <v>#N/A</v>
      </c>
      <c r="Q460" s="67"/>
      <c r="R460" s="67"/>
      <c r="S460" s="65"/>
      <c r="T460" s="69"/>
      <c r="U460" s="69"/>
      <c r="V460" s="105"/>
      <c r="W460" s="4"/>
    </row>
    <row r="461" spans="1:23" s="14" customFormat="1">
      <c r="A461" s="34"/>
      <c r="B461" s="66"/>
      <c r="C461" s="65"/>
      <c r="D461" s="67"/>
      <c r="E461" s="34"/>
      <c r="F461" s="34"/>
      <c r="G461" s="67"/>
      <c r="H461" s="67"/>
      <c r="I461" s="67" t="e">
        <f>INDEX(Indicators[Code Indicator],MATCH(H461,Indicators[Indicator],0))</f>
        <v>#N/A</v>
      </c>
      <c r="J461" s="67"/>
      <c r="K461" s="67"/>
      <c r="L461" s="67"/>
      <c r="M461" s="67"/>
      <c r="N461" s="67" t="e">
        <f>INDEX(Table39[ADM1 PCODE],MATCH(Data[[#This Row],['#adm1 +name]],Table39[ADM1 EN],0))</f>
        <v>#N/A</v>
      </c>
      <c r="O461" s="66"/>
      <c r="P461" s="67" t="e">
        <f>INDEX(Admin3_Pcode,MATCH(Data[[#This Row],['#adm3 +name]],Admin3,0))</f>
        <v>#N/A</v>
      </c>
      <c r="Q461" s="67"/>
      <c r="R461" s="67"/>
      <c r="S461" s="65"/>
      <c r="T461" s="69"/>
      <c r="U461" s="69"/>
      <c r="V461" s="105"/>
      <c r="W461" s="4"/>
    </row>
    <row r="462" spans="1:23" s="14" customFormat="1">
      <c r="A462" s="34"/>
      <c r="B462" s="66"/>
      <c r="C462" s="65"/>
      <c r="D462" s="67"/>
      <c r="E462" s="34"/>
      <c r="F462" s="34"/>
      <c r="G462" s="67"/>
      <c r="H462" s="67"/>
      <c r="I462" s="67" t="e">
        <f>INDEX(Indicators[Code Indicator],MATCH(H462,Indicators[Indicator],0))</f>
        <v>#N/A</v>
      </c>
      <c r="J462" s="67"/>
      <c r="K462" s="67"/>
      <c r="L462" s="67"/>
      <c r="M462" s="67"/>
      <c r="N462" s="67" t="e">
        <f>INDEX(Table39[ADM1 PCODE],MATCH(Data[[#This Row],['#adm1 +name]],Table39[ADM1 EN],0))</f>
        <v>#N/A</v>
      </c>
      <c r="O462" s="66"/>
      <c r="P462" s="67" t="e">
        <f>INDEX(Admin3_Pcode,MATCH(Data[[#This Row],['#adm3 +name]],Admin3,0))</f>
        <v>#N/A</v>
      </c>
      <c r="Q462" s="67"/>
      <c r="R462" s="67"/>
      <c r="S462" s="65"/>
      <c r="T462" s="69"/>
      <c r="U462" s="69"/>
      <c r="V462" s="105"/>
      <c r="W462" s="4"/>
    </row>
    <row r="463" spans="1:23" s="14" customFormat="1">
      <c r="A463" s="34"/>
      <c r="B463" s="66"/>
      <c r="C463" s="65"/>
      <c r="D463" s="67"/>
      <c r="E463" s="34"/>
      <c r="F463" s="34"/>
      <c r="G463" s="67"/>
      <c r="H463" s="67"/>
      <c r="I463" s="67" t="e">
        <f>INDEX(Indicators[Code Indicator],MATCH(H463,Indicators[Indicator],0))</f>
        <v>#N/A</v>
      </c>
      <c r="J463" s="67"/>
      <c r="K463" s="67"/>
      <c r="L463" s="67"/>
      <c r="M463" s="67"/>
      <c r="N463" s="67" t="e">
        <f>INDEX(Table39[ADM1 PCODE],MATCH(Data[[#This Row],['#adm1 +name]],Table39[ADM1 EN],0))</f>
        <v>#N/A</v>
      </c>
      <c r="O463" s="66"/>
      <c r="P463" s="67" t="e">
        <f>INDEX(Admin3_Pcode,MATCH(Data[[#This Row],['#adm3 +name]],Admin3,0))</f>
        <v>#N/A</v>
      </c>
      <c r="Q463" s="67"/>
      <c r="R463" s="67"/>
      <c r="S463" s="65"/>
      <c r="T463" s="69"/>
      <c r="U463" s="69"/>
      <c r="V463" s="105"/>
      <c r="W463" s="4"/>
    </row>
    <row r="464" spans="1:23" s="14" customFormat="1">
      <c r="A464" s="34"/>
      <c r="B464" s="66"/>
      <c r="C464" s="65"/>
      <c r="D464" s="67"/>
      <c r="E464" s="34"/>
      <c r="F464" s="34"/>
      <c r="G464" s="67"/>
      <c r="H464" s="67"/>
      <c r="I464" s="67" t="e">
        <f>INDEX(Indicators[Code Indicator],MATCH(H464,Indicators[Indicator],0))</f>
        <v>#N/A</v>
      </c>
      <c r="J464" s="67"/>
      <c r="K464" s="67"/>
      <c r="L464" s="67"/>
      <c r="M464" s="67"/>
      <c r="N464" s="67" t="e">
        <f>INDEX(Table39[ADM1 PCODE],MATCH(Data[[#This Row],['#adm1 +name]],Table39[ADM1 EN],0))</f>
        <v>#N/A</v>
      </c>
      <c r="O464" s="66"/>
      <c r="P464" s="67" t="e">
        <f>INDEX(Admin3_Pcode,MATCH(Data[[#This Row],['#adm3 +name]],Admin3,0))</f>
        <v>#N/A</v>
      </c>
      <c r="Q464" s="67"/>
      <c r="R464" s="67"/>
      <c r="S464" s="65"/>
      <c r="T464" s="69"/>
      <c r="U464" s="69"/>
      <c r="V464" s="105"/>
      <c r="W464" s="4"/>
    </row>
    <row r="465" spans="1:23" s="14" customFormat="1">
      <c r="A465" s="34"/>
      <c r="B465" s="66"/>
      <c r="C465" s="65"/>
      <c r="D465" s="67"/>
      <c r="E465" s="34"/>
      <c r="F465" s="34"/>
      <c r="G465" s="67"/>
      <c r="H465" s="67"/>
      <c r="I465" s="67" t="e">
        <f>INDEX(Indicators[Code Indicator],MATCH(H465,Indicators[Indicator],0))</f>
        <v>#N/A</v>
      </c>
      <c r="J465" s="67"/>
      <c r="K465" s="67"/>
      <c r="L465" s="67"/>
      <c r="M465" s="67"/>
      <c r="N465" s="67" t="e">
        <f>INDEX(Table39[ADM1 PCODE],MATCH(Data[[#This Row],['#adm1 +name]],Table39[ADM1 EN],0))</f>
        <v>#N/A</v>
      </c>
      <c r="O465" s="66"/>
      <c r="P465" s="67" t="e">
        <f>INDEX(Admin3_Pcode,MATCH(Data[[#This Row],['#adm3 +name]],Admin3,0))</f>
        <v>#N/A</v>
      </c>
      <c r="Q465" s="67"/>
      <c r="R465" s="67"/>
      <c r="S465" s="65"/>
      <c r="T465" s="69"/>
      <c r="U465" s="69"/>
      <c r="V465" s="105"/>
      <c r="W465" s="4"/>
    </row>
    <row r="466" spans="1:23" s="14" customFormat="1">
      <c r="A466" s="34"/>
      <c r="B466" s="66"/>
      <c r="C466" s="65"/>
      <c r="D466" s="67"/>
      <c r="E466" s="34"/>
      <c r="F466" s="34"/>
      <c r="G466" s="67"/>
      <c r="H466" s="67"/>
      <c r="I466" s="67" t="e">
        <f>INDEX(Indicators[Code Indicator],MATCH(H466,Indicators[Indicator],0))</f>
        <v>#N/A</v>
      </c>
      <c r="J466" s="67"/>
      <c r="K466" s="67"/>
      <c r="L466" s="67"/>
      <c r="M466" s="67"/>
      <c r="N466" s="67" t="e">
        <f>INDEX(Table39[ADM1 PCODE],MATCH(Data[[#This Row],['#adm1 +name]],Table39[ADM1 EN],0))</f>
        <v>#N/A</v>
      </c>
      <c r="O466" s="66"/>
      <c r="P466" s="67" t="e">
        <f>INDEX(Admin3_Pcode,MATCH(Data[[#This Row],['#adm3 +name]],Admin3,0))</f>
        <v>#N/A</v>
      </c>
      <c r="Q466" s="67"/>
      <c r="R466" s="67"/>
      <c r="S466" s="65"/>
      <c r="T466" s="69"/>
      <c r="U466" s="69"/>
      <c r="V466" s="105"/>
      <c r="W466" s="4"/>
    </row>
    <row r="467" spans="1:23" s="14" customFormat="1">
      <c r="A467" s="34"/>
      <c r="B467" s="66"/>
      <c r="C467" s="65"/>
      <c r="D467" s="67"/>
      <c r="E467" s="34"/>
      <c r="F467" s="34"/>
      <c r="G467" s="67"/>
      <c r="H467" s="67"/>
      <c r="I467" s="67" t="e">
        <f>INDEX(Indicators[Code Indicator],MATCH(H467,Indicators[Indicator],0))</f>
        <v>#N/A</v>
      </c>
      <c r="J467" s="67"/>
      <c r="K467" s="67"/>
      <c r="L467" s="67"/>
      <c r="M467" s="67"/>
      <c r="N467" s="67" t="e">
        <f>INDEX(Table39[ADM1 PCODE],MATCH(Data[[#This Row],['#adm1 +name]],Table39[ADM1 EN],0))</f>
        <v>#N/A</v>
      </c>
      <c r="O467" s="66"/>
      <c r="P467" s="67" t="e">
        <f>INDEX(Admin3_Pcode,MATCH(Data[[#This Row],['#adm3 +name]],Admin3,0))</f>
        <v>#N/A</v>
      </c>
      <c r="Q467" s="67"/>
      <c r="R467" s="67"/>
      <c r="S467" s="65"/>
      <c r="T467" s="69"/>
      <c r="U467" s="69"/>
      <c r="V467" s="105"/>
      <c r="W467" s="4"/>
    </row>
    <row r="468" spans="1:23" s="14" customFormat="1">
      <c r="A468" s="34"/>
      <c r="B468" s="66"/>
      <c r="C468" s="65"/>
      <c r="D468" s="67"/>
      <c r="E468" s="34"/>
      <c r="F468" s="34"/>
      <c r="G468" s="67"/>
      <c r="H468" s="67"/>
      <c r="I468" s="67" t="e">
        <f>INDEX(Indicators[Code Indicator],MATCH(H468,Indicators[Indicator],0))</f>
        <v>#N/A</v>
      </c>
      <c r="J468" s="67"/>
      <c r="K468" s="67"/>
      <c r="L468" s="67"/>
      <c r="M468" s="67"/>
      <c r="N468" s="67" t="e">
        <f>INDEX(Table39[ADM1 PCODE],MATCH(Data[[#This Row],['#adm1 +name]],Table39[ADM1 EN],0))</f>
        <v>#N/A</v>
      </c>
      <c r="O468" s="66"/>
      <c r="P468" s="67" t="e">
        <f>INDEX(Admin3_Pcode,MATCH(Data[[#This Row],['#adm3 +name]],Admin3,0))</f>
        <v>#N/A</v>
      </c>
      <c r="Q468" s="67"/>
      <c r="R468" s="67"/>
      <c r="S468" s="65"/>
      <c r="T468" s="69"/>
      <c r="U468" s="69"/>
      <c r="V468" s="105"/>
      <c r="W468" s="4"/>
    </row>
    <row r="469" spans="1:23" s="14" customFormat="1">
      <c r="A469" s="34"/>
      <c r="B469" s="66"/>
      <c r="C469" s="65"/>
      <c r="D469" s="67"/>
      <c r="E469" s="34"/>
      <c r="F469" s="34"/>
      <c r="G469" s="67"/>
      <c r="H469" s="67"/>
      <c r="I469" s="67" t="e">
        <f>INDEX(Indicators[Code Indicator],MATCH(H469,Indicators[Indicator],0))</f>
        <v>#N/A</v>
      </c>
      <c r="J469" s="67"/>
      <c r="K469" s="67"/>
      <c r="L469" s="67"/>
      <c r="M469" s="67"/>
      <c r="N469" s="67" t="e">
        <f>INDEX(Table39[ADM1 PCODE],MATCH(Data[[#This Row],['#adm1 +name]],Table39[ADM1 EN],0))</f>
        <v>#N/A</v>
      </c>
      <c r="O469" s="66"/>
      <c r="P469" s="67" t="e">
        <f>INDEX(Admin3_Pcode,MATCH(Data[[#This Row],['#adm3 +name]],Admin3,0))</f>
        <v>#N/A</v>
      </c>
      <c r="Q469" s="67"/>
      <c r="R469" s="67"/>
      <c r="S469" s="65"/>
      <c r="T469" s="69"/>
      <c r="U469" s="69"/>
      <c r="V469" s="105"/>
      <c r="W469" s="4"/>
    </row>
    <row r="470" spans="1:23" s="14" customFormat="1">
      <c r="A470" s="34"/>
      <c r="B470" s="66"/>
      <c r="C470" s="65"/>
      <c r="D470" s="67"/>
      <c r="E470" s="34"/>
      <c r="F470" s="34"/>
      <c r="G470" s="67"/>
      <c r="H470" s="67"/>
      <c r="I470" s="67" t="e">
        <f>INDEX(Indicators[Code Indicator],MATCH(H470,Indicators[Indicator],0))</f>
        <v>#N/A</v>
      </c>
      <c r="J470" s="67"/>
      <c r="K470" s="67"/>
      <c r="L470" s="67"/>
      <c r="M470" s="67"/>
      <c r="N470" s="67" t="e">
        <f>INDEX(Table39[ADM1 PCODE],MATCH(Data[[#This Row],['#adm1 +name]],Table39[ADM1 EN],0))</f>
        <v>#N/A</v>
      </c>
      <c r="O470" s="66"/>
      <c r="P470" s="67" t="e">
        <f>INDEX(Admin3_Pcode,MATCH(Data[[#This Row],['#adm3 +name]],Admin3,0))</f>
        <v>#N/A</v>
      </c>
      <c r="Q470" s="67"/>
      <c r="R470" s="67"/>
      <c r="S470" s="65"/>
      <c r="T470" s="69"/>
      <c r="U470" s="69"/>
      <c r="V470" s="105"/>
      <c r="W470" s="4"/>
    </row>
    <row r="471" spans="1:23" s="14" customFormat="1">
      <c r="A471" s="34"/>
      <c r="B471" s="66"/>
      <c r="C471" s="65"/>
      <c r="D471" s="67"/>
      <c r="E471" s="34"/>
      <c r="F471" s="34"/>
      <c r="G471" s="67"/>
      <c r="H471" s="67"/>
      <c r="I471" s="67" t="e">
        <f>INDEX(Indicators[Code Indicator],MATCH(H471,Indicators[Indicator],0))</f>
        <v>#N/A</v>
      </c>
      <c r="J471" s="67"/>
      <c r="K471" s="67"/>
      <c r="L471" s="67"/>
      <c r="M471" s="67"/>
      <c r="N471" s="67" t="e">
        <f>INDEX(Table39[ADM1 PCODE],MATCH(Data[[#This Row],['#adm1 +name]],Table39[ADM1 EN],0))</f>
        <v>#N/A</v>
      </c>
      <c r="O471" s="66"/>
      <c r="P471" s="67" t="e">
        <f>INDEX(Admin3_Pcode,MATCH(Data[[#This Row],['#adm3 +name]],Admin3,0))</f>
        <v>#N/A</v>
      </c>
      <c r="Q471" s="67"/>
      <c r="R471" s="67"/>
      <c r="S471" s="65"/>
      <c r="T471" s="69"/>
      <c r="U471" s="69"/>
      <c r="V471" s="105"/>
      <c r="W471" s="4"/>
    </row>
    <row r="472" spans="1:23" s="14" customFormat="1">
      <c r="A472" s="34"/>
      <c r="B472" s="66"/>
      <c r="C472" s="65"/>
      <c r="D472" s="67"/>
      <c r="E472" s="34"/>
      <c r="F472" s="34"/>
      <c r="G472" s="67"/>
      <c r="H472" s="67"/>
      <c r="I472" s="67" t="e">
        <f>INDEX(Indicators[Code Indicator],MATCH(H472,Indicators[Indicator],0))</f>
        <v>#N/A</v>
      </c>
      <c r="J472" s="67"/>
      <c r="K472" s="67"/>
      <c r="L472" s="67"/>
      <c r="M472" s="67"/>
      <c r="N472" s="67" t="e">
        <f>INDEX(Table39[ADM1 PCODE],MATCH(Data[[#This Row],['#adm1 +name]],Table39[ADM1 EN],0))</f>
        <v>#N/A</v>
      </c>
      <c r="O472" s="66"/>
      <c r="P472" s="67" t="e">
        <f>INDEX(Admin3_Pcode,MATCH(Data[[#This Row],['#adm3 +name]],Admin3,0))</f>
        <v>#N/A</v>
      </c>
      <c r="Q472" s="67"/>
      <c r="R472" s="67"/>
      <c r="S472" s="65"/>
      <c r="T472" s="69"/>
      <c r="U472" s="69"/>
      <c r="V472" s="105"/>
      <c r="W472" s="4"/>
    </row>
    <row r="473" spans="1:23" s="14" customFormat="1">
      <c r="A473" s="34"/>
      <c r="B473" s="66"/>
      <c r="C473" s="65"/>
      <c r="D473" s="67"/>
      <c r="E473" s="34"/>
      <c r="F473" s="34"/>
      <c r="G473" s="67"/>
      <c r="H473" s="67"/>
      <c r="I473" s="67" t="e">
        <f>INDEX(Indicators[Code Indicator],MATCH(H473,Indicators[Indicator],0))</f>
        <v>#N/A</v>
      </c>
      <c r="J473" s="67"/>
      <c r="K473" s="67"/>
      <c r="L473" s="67"/>
      <c r="M473" s="67"/>
      <c r="N473" s="67" t="e">
        <f>INDEX(Table39[ADM1 PCODE],MATCH(Data[[#This Row],['#adm1 +name]],Table39[ADM1 EN],0))</f>
        <v>#N/A</v>
      </c>
      <c r="O473" s="66"/>
      <c r="P473" s="67" t="e">
        <f>INDEX(Admin3_Pcode,MATCH(Data[[#This Row],['#adm3 +name]],Admin3,0))</f>
        <v>#N/A</v>
      </c>
      <c r="Q473" s="67"/>
      <c r="R473" s="67"/>
      <c r="S473" s="65"/>
      <c r="T473" s="69"/>
      <c r="U473" s="69"/>
      <c r="V473" s="105"/>
      <c r="W473" s="4"/>
    </row>
    <row r="474" spans="1:23" s="14" customFormat="1">
      <c r="A474" s="34"/>
      <c r="B474" s="66"/>
      <c r="C474" s="65"/>
      <c r="D474" s="67"/>
      <c r="E474" s="34"/>
      <c r="F474" s="34"/>
      <c r="G474" s="67"/>
      <c r="H474" s="67"/>
      <c r="I474" s="67" t="e">
        <f>INDEX(Indicators[Code Indicator],MATCH(H474,Indicators[Indicator],0))</f>
        <v>#N/A</v>
      </c>
      <c r="J474" s="67"/>
      <c r="K474" s="67"/>
      <c r="L474" s="67"/>
      <c r="M474" s="67"/>
      <c r="N474" s="67" t="e">
        <f>INDEX(Table39[ADM1 PCODE],MATCH(Data[[#This Row],['#adm1 +name]],Table39[ADM1 EN],0))</f>
        <v>#N/A</v>
      </c>
      <c r="O474" s="66"/>
      <c r="P474" s="67" t="e">
        <f>INDEX(Admin3_Pcode,MATCH(Data[[#This Row],['#adm3 +name]],Admin3,0))</f>
        <v>#N/A</v>
      </c>
      <c r="Q474" s="67"/>
      <c r="R474" s="67"/>
      <c r="S474" s="65"/>
      <c r="T474" s="69"/>
      <c r="U474" s="69"/>
      <c r="V474" s="105"/>
      <c r="W474" s="4"/>
    </row>
    <row r="475" spans="1:23" s="14" customFormat="1">
      <c r="A475" s="34"/>
      <c r="B475" s="66"/>
      <c r="C475" s="65"/>
      <c r="D475" s="67"/>
      <c r="E475" s="34"/>
      <c r="F475" s="34"/>
      <c r="G475" s="67"/>
      <c r="H475" s="67"/>
      <c r="I475" s="67" t="e">
        <f>INDEX(Indicators[Code Indicator],MATCH(H475,Indicators[Indicator],0))</f>
        <v>#N/A</v>
      </c>
      <c r="J475" s="67"/>
      <c r="K475" s="67"/>
      <c r="L475" s="67"/>
      <c r="M475" s="67"/>
      <c r="N475" s="67" t="e">
        <f>INDEX(Table39[ADM1 PCODE],MATCH(Data[[#This Row],['#adm1 +name]],Table39[ADM1 EN],0))</f>
        <v>#N/A</v>
      </c>
      <c r="O475" s="66"/>
      <c r="P475" s="67" t="e">
        <f>INDEX(Admin3_Pcode,MATCH(Data[[#This Row],['#adm3 +name]],Admin3,0))</f>
        <v>#N/A</v>
      </c>
      <c r="Q475" s="67"/>
      <c r="R475" s="67"/>
      <c r="S475" s="65"/>
      <c r="T475" s="69"/>
      <c r="U475" s="69"/>
      <c r="V475" s="105"/>
      <c r="W475" s="4"/>
    </row>
    <row r="476" spans="1:23" s="14" customFormat="1">
      <c r="A476" s="34"/>
      <c r="B476" s="66"/>
      <c r="C476" s="65"/>
      <c r="D476" s="67"/>
      <c r="E476" s="34"/>
      <c r="F476" s="34"/>
      <c r="G476" s="67"/>
      <c r="H476" s="67"/>
      <c r="I476" s="67" t="e">
        <f>INDEX(Indicators[Code Indicator],MATCH(H476,Indicators[Indicator],0))</f>
        <v>#N/A</v>
      </c>
      <c r="J476" s="67"/>
      <c r="K476" s="67"/>
      <c r="L476" s="67"/>
      <c r="M476" s="67"/>
      <c r="N476" s="67" t="e">
        <f>INDEX(Table39[ADM1 PCODE],MATCH(Data[[#This Row],['#adm1 +name]],Table39[ADM1 EN],0))</f>
        <v>#N/A</v>
      </c>
      <c r="O476" s="66"/>
      <c r="P476" s="67" t="e">
        <f>INDEX(Admin3_Pcode,MATCH(Data[[#This Row],['#adm3 +name]],Admin3,0))</f>
        <v>#N/A</v>
      </c>
      <c r="Q476" s="67"/>
      <c r="R476" s="67"/>
      <c r="S476" s="65"/>
      <c r="T476" s="69"/>
      <c r="U476" s="69"/>
      <c r="V476" s="105"/>
      <c r="W476" s="4"/>
    </row>
    <row r="477" spans="1:23" s="14" customFormat="1">
      <c r="A477" s="34"/>
      <c r="B477" s="66"/>
      <c r="C477" s="65"/>
      <c r="D477" s="67"/>
      <c r="E477" s="34"/>
      <c r="F477" s="34"/>
      <c r="G477" s="67"/>
      <c r="H477" s="67"/>
      <c r="I477" s="67" t="e">
        <f>INDEX(Indicators[Code Indicator],MATCH(H477,Indicators[Indicator],0))</f>
        <v>#N/A</v>
      </c>
      <c r="J477" s="67"/>
      <c r="K477" s="67"/>
      <c r="L477" s="67"/>
      <c r="M477" s="67"/>
      <c r="N477" s="67" t="e">
        <f>INDEX(Table39[ADM1 PCODE],MATCH(Data[[#This Row],['#adm1 +name]],Table39[ADM1 EN],0))</f>
        <v>#N/A</v>
      </c>
      <c r="O477" s="66"/>
      <c r="P477" s="67" t="e">
        <f>INDEX(Admin3_Pcode,MATCH(Data[[#This Row],['#adm3 +name]],Admin3,0))</f>
        <v>#N/A</v>
      </c>
      <c r="Q477" s="67"/>
      <c r="R477" s="67"/>
      <c r="S477" s="65"/>
      <c r="T477" s="69"/>
      <c r="U477" s="69"/>
      <c r="V477" s="105"/>
      <c r="W477" s="4"/>
    </row>
    <row r="478" spans="1:23" s="14" customFormat="1">
      <c r="A478" s="34"/>
      <c r="B478" s="66"/>
      <c r="C478" s="65"/>
      <c r="D478" s="67"/>
      <c r="E478" s="34"/>
      <c r="F478" s="34"/>
      <c r="G478" s="67"/>
      <c r="H478" s="67"/>
      <c r="I478" s="67" t="e">
        <f>INDEX(Indicators[Code Indicator],MATCH(H478,Indicators[Indicator],0))</f>
        <v>#N/A</v>
      </c>
      <c r="J478" s="67"/>
      <c r="K478" s="67"/>
      <c r="L478" s="67"/>
      <c r="M478" s="67"/>
      <c r="N478" s="67" t="e">
        <f>INDEX(Table39[ADM1 PCODE],MATCH(Data[[#This Row],['#adm1 +name]],Table39[ADM1 EN],0))</f>
        <v>#N/A</v>
      </c>
      <c r="O478" s="66"/>
      <c r="P478" s="67" t="e">
        <f>INDEX(Admin3_Pcode,MATCH(Data[[#This Row],['#adm3 +name]],Admin3,0))</f>
        <v>#N/A</v>
      </c>
      <c r="Q478" s="67"/>
      <c r="R478" s="67"/>
      <c r="S478" s="65"/>
      <c r="T478" s="69"/>
      <c r="U478" s="69"/>
      <c r="V478" s="105"/>
      <c r="W478" s="4"/>
    </row>
    <row r="479" spans="1:23" s="14" customFormat="1">
      <c r="A479" s="34"/>
      <c r="B479" s="66"/>
      <c r="C479" s="65"/>
      <c r="D479" s="67"/>
      <c r="E479" s="34"/>
      <c r="F479" s="34"/>
      <c r="G479" s="67"/>
      <c r="H479" s="67"/>
      <c r="I479" s="67" t="e">
        <f>INDEX(Indicators[Code Indicator],MATCH(H479,Indicators[Indicator],0))</f>
        <v>#N/A</v>
      </c>
      <c r="J479" s="67"/>
      <c r="K479" s="67"/>
      <c r="L479" s="67"/>
      <c r="M479" s="67"/>
      <c r="N479" s="67" t="e">
        <f>INDEX(Table39[ADM1 PCODE],MATCH(Data[[#This Row],['#adm1 +name]],Table39[ADM1 EN],0))</f>
        <v>#N/A</v>
      </c>
      <c r="O479" s="66"/>
      <c r="P479" s="67" t="e">
        <f>INDEX(Admin3_Pcode,MATCH(Data[[#This Row],['#adm3 +name]],Admin3,0))</f>
        <v>#N/A</v>
      </c>
      <c r="Q479" s="67"/>
      <c r="R479" s="67"/>
      <c r="S479" s="65"/>
      <c r="T479" s="69"/>
      <c r="U479" s="69"/>
      <c r="V479" s="105"/>
      <c r="W479" s="4"/>
    </row>
    <row r="480" spans="1:23" s="14" customFormat="1">
      <c r="A480" s="34"/>
      <c r="B480" s="66"/>
      <c r="C480" s="65"/>
      <c r="D480" s="67"/>
      <c r="E480" s="34"/>
      <c r="F480" s="34"/>
      <c r="G480" s="67"/>
      <c r="H480" s="67"/>
      <c r="I480" s="67" t="e">
        <f>INDEX(Indicators[Code Indicator],MATCH(H480,Indicators[Indicator],0))</f>
        <v>#N/A</v>
      </c>
      <c r="J480" s="67"/>
      <c r="K480" s="67"/>
      <c r="L480" s="67"/>
      <c r="M480" s="67"/>
      <c r="N480" s="67" t="e">
        <f>INDEX(Table39[ADM1 PCODE],MATCH(Data[[#This Row],['#adm1 +name]],Table39[ADM1 EN],0))</f>
        <v>#N/A</v>
      </c>
      <c r="O480" s="66"/>
      <c r="P480" s="67" t="e">
        <f>INDEX(Admin3_Pcode,MATCH(Data[[#This Row],['#adm3 +name]],Admin3,0))</f>
        <v>#N/A</v>
      </c>
      <c r="Q480" s="67"/>
      <c r="R480" s="67"/>
      <c r="S480" s="65"/>
      <c r="T480" s="69"/>
      <c r="U480" s="69"/>
      <c r="V480" s="105"/>
      <c r="W480" s="4"/>
    </row>
    <row r="481" spans="1:23" s="14" customFormat="1">
      <c r="A481" s="34"/>
      <c r="B481" s="66"/>
      <c r="C481" s="65"/>
      <c r="D481" s="67"/>
      <c r="E481" s="34"/>
      <c r="F481" s="34"/>
      <c r="G481" s="67"/>
      <c r="H481" s="67"/>
      <c r="I481" s="67" t="e">
        <f>INDEX(Indicators[Code Indicator],MATCH(H481,Indicators[Indicator],0))</f>
        <v>#N/A</v>
      </c>
      <c r="J481" s="67"/>
      <c r="K481" s="67"/>
      <c r="L481" s="67"/>
      <c r="M481" s="67"/>
      <c r="N481" s="67" t="e">
        <f>INDEX(Table39[ADM1 PCODE],MATCH(Data[[#This Row],['#adm1 +name]],Table39[ADM1 EN],0))</f>
        <v>#N/A</v>
      </c>
      <c r="O481" s="66"/>
      <c r="P481" s="67" t="e">
        <f>INDEX(Admin3_Pcode,MATCH(Data[[#This Row],['#adm3 +name]],Admin3,0))</f>
        <v>#N/A</v>
      </c>
      <c r="Q481" s="67"/>
      <c r="R481" s="67"/>
      <c r="S481" s="65"/>
      <c r="T481" s="69"/>
      <c r="U481" s="69"/>
      <c r="V481" s="105"/>
      <c r="W481" s="4"/>
    </row>
    <row r="482" spans="1:23" s="14" customFormat="1">
      <c r="A482" s="34"/>
      <c r="B482" s="66"/>
      <c r="C482" s="65"/>
      <c r="D482" s="67"/>
      <c r="E482" s="34"/>
      <c r="F482" s="34"/>
      <c r="G482" s="67"/>
      <c r="H482" s="67"/>
      <c r="I482" s="67" t="e">
        <f>INDEX(Indicators[Code Indicator],MATCH(H482,Indicators[Indicator],0))</f>
        <v>#N/A</v>
      </c>
      <c r="J482" s="67"/>
      <c r="K482" s="67"/>
      <c r="L482" s="67"/>
      <c r="M482" s="67"/>
      <c r="N482" s="67" t="e">
        <f>INDEX(Table39[ADM1 PCODE],MATCH(Data[[#This Row],['#adm1 +name]],Table39[ADM1 EN],0))</f>
        <v>#N/A</v>
      </c>
      <c r="O482" s="66"/>
      <c r="P482" s="67" t="e">
        <f>INDEX(Admin3_Pcode,MATCH(Data[[#This Row],['#adm3 +name]],Admin3,0))</f>
        <v>#N/A</v>
      </c>
      <c r="Q482" s="67"/>
      <c r="R482" s="67"/>
      <c r="S482" s="65"/>
      <c r="T482" s="69"/>
      <c r="U482" s="69"/>
      <c r="V482" s="105"/>
      <c r="W482" s="4"/>
    </row>
    <row r="483" spans="1:23" s="14" customFormat="1">
      <c r="A483" s="34"/>
      <c r="B483" s="66"/>
      <c r="C483" s="65"/>
      <c r="D483" s="67"/>
      <c r="E483" s="34"/>
      <c r="F483" s="34"/>
      <c r="G483" s="67"/>
      <c r="H483" s="67"/>
      <c r="I483" s="67" t="e">
        <f>INDEX(Indicators[Code Indicator],MATCH(H483,Indicators[Indicator],0))</f>
        <v>#N/A</v>
      </c>
      <c r="J483" s="67"/>
      <c r="K483" s="67"/>
      <c r="L483" s="67"/>
      <c r="M483" s="67"/>
      <c r="N483" s="67" t="e">
        <f>INDEX(Table39[ADM1 PCODE],MATCH(Data[[#This Row],['#adm1 +name]],Table39[ADM1 EN],0))</f>
        <v>#N/A</v>
      </c>
      <c r="O483" s="66"/>
      <c r="P483" s="67" t="e">
        <f>INDEX(Admin3_Pcode,MATCH(Data[[#This Row],['#adm3 +name]],Admin3,0))</f>
        <v>#N/A</v>
      </c>
      <c r="Q483" s="67"/>
      <c r="R483" s="67"/>
      <c r="S483" s="65"/>
      <c r="T483" s="69"/>
      <c r="U483" s="69"/>
      <c r="V483" s="105"/>
      <c r="W483" s="4"/>
    </row>
    <row r="484" spans="1:23" s="14" customFormat="1">
      <c r="A484" s="34"/>
      <c r="B484" s="66"/>
      <c r="C484" s="65"/>
      <c r="D484" s="67"/>
      <c r="E484" s="34"/>
      <c r="F484" s="34"/>
      <c r="G484" s="67"/>
      <c r="H484" s="67"/>
      <c r="I484" s="67" t="e">
        <f>INDEX(Indicators[Code Indicator],MATCH(H484,Indicators[Indicator],0))</f>
        <v>#N/A</v>
      </c>
      <c r="J484" s="67"/>
      <c r="K484" s="67"/>
      <c r="L484" s="67"/>
      <c r="M484" s="67"/>
      <c r="N484" s="67" t="e">
        <f>INDEX(Table39[ADM1 PCODE],MATCH(Data[[#This Row],['#adm1 +name]],Table39[ADM1 EN],0))</f>
        <v>#N/A</v>
      </c>
      <c r="O484" s="66"/>
      <c r="P484" s="67" t="e">
        <f>INDEX(Admin3_Pcode,MATCH(Data[[#This Row],['#adm3 +name]],Admin3,0))</f>
        <v>#N/A</v>
      </c>
      <c r="Q484" s="67"/>
      <c r="R484" s="67"/>
      <c r="S484" s="65"/>
      <c r="T484" s="69"/>
      <c r="U484" s="69"/>
      <c r="V484" s="105"/>
      <c r="W484" s="4"/>
    </row>
    <row r="485" spans="1:23" s="14" customFormat="1">
      <c r="A485" s="34"/>
      <c r="B485" s="66"/>
      <c r="C485" s="65"/>
      <c r="D485" s="67"/>
      <c r="E485" s="34"/>
      <c r="F485" s="34"/>
      <c r="G485" s="67"/>
      <c r="H485" s="67"/>
      <c r="I485" s="67" t="e">
        <f>INDEX(Indicators[Code Indicator],MATCH(H485,Indicators[Indicator],0))</f>
        <v>#N/A</v>
      </c>
      <c r="J485" s="67"/>
      <c r="K485" s="67"/>
      <c r="L485" s="67"/>
      <c r="M485" s="67"/>
      <c r="N485" s="67" t="e">
        <f>INDEX(Table39[ADM1 PCODE],MATCH(Data[[#This Row],['#adm1 +name]],Table39[ADM1 EN],0))</f>
        <v>#N/A</v>
      </c>
      <c r="O485" s="66"/>
      <c r="P485" s="67" t="e">
        <f>INDEX(Admin3_Pcode,MATCH(Data[[#This Row],['#adm3 +name]],Admin3,0))</f>
        <v>#N/A</v>
      </c>
      <c r="Q485" s="67"/>
      <c r="R485" s="67"/>
      <c r="S485" s="65"/>
      <c r="T485" s="69"/>
      <c r="U485" s="69"/>
      <c r="V485" s="105"/>
      <c r="W485" s="4"/>
    </row>
    <row r="486" spans="1:23" s="14" customFormat="1">
      <c r="A486" s="34"/>
      <c r="B486" s="66"/>
      <c r="C486" s="65"/>
      <c r="D486" s="67"/>
      <c r="E486" s="34"/>
      <c r="F486" s="34"/>
      <c r="G486" s="67"/>
      <c r="H486" s="67"/>
      <c r="I486" s="67" t="e">
        <f>INDEX(Indicators[Code Indicator],MATCH(H486,Indicators[Indicator],0))</f>
        <v>#N/A</v>
      </c>
      <c r="J486" s="67"/>
      <c r="K486" s="67"/>
      <c r="L486" s="67"/>
      <c r="M486" s="67"/>
      <c r="N486" s="67" t="e">
        <f>INDEX(Table39[ADM1 PCODE],MATCH(Data[[#This Row],['#adm1 +name]],Table39[ADM1 EN],0))</f>
        <v>#N/A</v>
      </c>
      <c r="O486" s="66"/>
      <c r="P486" s="67" t="e">
        <f>INDEX(Admin3_Pcode,MATCH(Data[[#This Row],['#adm3 +name]],Admin3,0))</f>
        <v>#N/A</v>
      </c>
      <c r="Q486" s="67"/>
      <c r="R486" s="67"/>
      <c r="S486" s="65"/>
      <c r="T486" s="69"/>
      <c r="U486" s="69"/>
      <c r="V486" s="105"/>
      <c r="W486" s="4"/>
    </row>
    <row r="487" spans="1:23" s="14" customFormat="1">
      <c r="A487" s="34"/>
      <c r="B487" s="66"/>
      <c r="C487" s="65"/>
      <c r="D487" s="67"/>
      <c r="E487" s="34"/>
      <c r="F487" s="34"/>
      <c r="G487" s="67"/>
      <c r="H487" s="67"/>
      <c r="I487" s="67" t="e">
        <f>INDEX(Indicators[Code Indicator],MATCH(H487,Indicators[Indicator],0))</f>
        <v>#N/A</v>
      </c>
      <c r="J487" s="67"/>
      <c r="K487" s="67"/>
      <c r="L487" s="67"/>
      <c r="M487" s="67"/>
      <c r="N487" s="67" t="e">
        <f>INDEX(Table39[ADM1 PCODE],MATCH(Data[[#This Row],['#adm1 +name]],Table39[ADM1 EN],0))</f>
        <v>#N/A</v>
      </c>
      <c r="O487" s="66"/>
      <c r="P487" s="67" t="e">
        <f>INDEX(Admin3_Pcode,MATCH(Data[[#This Row],['#adm3 +name]],Admin3,0))</f>
        <v>#N/A</v>
      </c>
      <c r="Q487" s="67"/>
      <c r="R487" s="67"/>
      <c r="S487" s="65"/>
      <c r="T487" s="69"/>
      <c r="U487" s="69"/>
      <c r="V487" s="105"/>
      <c r="W487" s="4"/>
    </row>
    <row r="488" spans="1:23" s="14" customFormat="1">
      <c r="A488" s="34"/>
      <c r="B488" s="66"/>
      <c r="C488" s="65"/>
      <c r="D488" s="67"/>
      <c r="E488" s="34"/>
      <c r="F488" s="34"/>
      <c r="G488" s="67"/>
      <c r="H488" s="67"/>
      <c r="I488" s="67" t="e">
        <f>INDEX(Indicators[Code Indicator],MATCH(H488,Indicators[Indicator],0))</f>
        <v>#N/A</v>
      </c>
      <c r="J488" s="67"/>
      <c r="K488" s="67"/>
      <c r="L488" s="67"/>
      <c r="M488" s="67"/>
      <c r="N488" s="67" t="e">
        <f>INDEX(Table39[ADM1 PCODE],MATCH(Data[[#This Row],['#adm1 +name]],Table39[ADM1 EN],0))</f>
        <v>#N/A</v>
      </c>
      <c r="O488" s="66"/>
      <c r="P488" s="67" t="e">
        <f>INDEX(Admin3_Pcode,MATCH(Data[[#This Row],['#adm3 +name]],Admin3,0))</f>
        <v>#N/A</v>
      </c>
      <c r="Q488" s="67"/>
      <c r="R488" s="67"/>
      <c r="S488" s="65"/>
      <c r="T488" s="69"/>
      <c r="U488" s="69"/>
      <c r="V488" s="105"/>
      <c r="W488" s="4"/>
    </row>
    <row r="489" spans="1:23" s="14" customFormat="1">
      <c r="A489" s="34"/>
      <c r="B489" s="66"/>
      <c r="C489" s="65"/>
      <c r="D489" s="67"/>
      <c r="E489" s="34"/>
      <c r="F489" s="34"/>
      <c r="G489" s="67"/>
      <c r="H489" s="67"/>
      <c r="I489" s="67" t="e">
        <f>INDEX(Indicators[Code Indicator],MATCH(H489,Indicators[Indicator],0))</f>
        <v>#N/A</v>
      </c>
      <c r="J489" s="67"/>
      <c r="K489" s="67"/>
      <c r="L489" s="67"/>
      <c r="M489" s="67"/>
      <c r="N489" s="67" t="e">
        <f>INDEX(Table39[ADM1 PCODE],MATCH(Data[[#This Row],['#adm1 +name]],Table39[ADM1 EN],0))</f>
        <v>#N/A</v>
      </c>
      <c r="O489" s="66"/>
      <c r="P489" s="67" t="e">
        <f>INDEX(Admin3_Pcode,MATCH(Data[[#This Row],['#adm3 +name]],Admin3,0))</f>
        <v>#N/A</v>
      </c>
      <c r="Q489" s="67"/>
      <c r="R489" s="67"/>
      <c r="S489" s="65"/>
      <c r="T489" s="69"/>
      <c r="U489" s="69"/>
      <c r="V489" s="105"/>
      <c r="W489" s="4"/>
    </row>
    <row r="490" spans="1:23" s="14" customFormat="1">
      <c r="A490" s="34"/>
      <c r="B490" s="66"/>
      <c r="C490" s="65"/>
      <c r="D490" s="67"/>
      <c r="E490" s="34"/>
      <c r="F490" s="34"/>
      <c r="G490" s="67"/>
      <c r="H490" s="67"/>
      <c r="I490" s="67" t="e">
        <f>INDEX(Indicators[Code Indicator],MATCH(H490,Indicators[Indicator],0))</f>
        <v>#N/A</v>
      </c>
      <c r="J490" s="67"/>
      <c r="K490" s="67"/>
      <c r="L490" s="67"/>
      <c r="M490" s="67"/>
      <c r="N490" s="67" t="e">
        <f>INDEX(Table39[ADM1 PCODE],MATCH(Data[[#This Row],['#adm1 +name]],Table39[ADM1 EN],0))</f>
        <v>#N/A</v>
      </c>
      <c r="O490" s="66"/>
      <c r="P490" s="67" t="e">
        <f>INDEX(Admin3_Pcode,MATCH(Data[[#This Row],['#adm3 +name]],Admin3,0))</f>
        <v>#N/A</v>
      </c>
      <c r="Q490" s="67"/>
      <c r="R490" s="67"/>
      <c r="S490" s="65"/>
      <c r="T490" s="69"/>
      <c r="U490" s="69"/>
      <c r="V490" s="105"/>
      <c r="W490" s="4"/>
    </row>
    <row r="491" spans="1:23" s="14" customFormat="1">
      <c r="A491" s="34"/>
      <c r="B491" s="66"/>
      <c r="C491" s="65"/>
      <c r="D491" s="67"/>
      <c r="E491" s="34"/>
      <c r="F491" s="34"/>
      <c r="G491" s="67"/>
      <c r="H491" s="67"/>
      <c r="I491" s="67" t="e">
        <f>INDEX(Indicators[Code Indicator],MATCH(H491,Indicators[Indicator],0))</f>
        <v>#N/A</v>
      </c>
      <c r="J491" s="67"/>
      <c r="K491" s="67"/>
      <c r="L491" s="67"/>
      <c r="M491" s="67"/>
      <c r="N491" s="67" t="e">
        <f>INDEX(Table39[ADM1 PCODE],MATCH(Data[[#This Row],['#adm1 +name]],Table39[ADM1 EN],0))</f>
        <v>#N/A</v>
      </c>
      <c r="O491" s="66"/>
      <c r="P491" s="67" t="e">
        <f>INDEX(Admin3_Pcode,MATCH(Data[[#This Row],['#adm3 +name]],Admin3,0))</f>
        <v>#N/A</v>
      </c>
      <c r="Q491" s="67"/>
      <c r="R491" s="67"/>
      <c r="S491" s="65"/>
      <c r="T491" s="69"/>
      <c r="U491" s="69"/>
      <c r="V491" s="105"/>
      <c r="W491" s="4"/>
    </row>
    <row r="492" spans="1:23" s="14" customFormat="1">
      <c r="A492" s="34"/>
      <c r="B492" s="66"/>
      <c r="C492" s="65"/>
      <c r="D492" s="67"/>
      <c r="E492" s="34"/>
      <c r="F492" s="34"/>
      <c r="G492" s="67"/>
      <c r="H492" s="67"/>
      <c r="I492" s="67" t="e">
        <f>INDEX(Indicators[Code Indicator],MATCH(H492,Indicators[Indicator],0))</f>
        <v>#N/A</v>
      </c>
      <c r="J492" s="67"/>
      <c r="K492" s="67"/>
      <c r="L492" s="67"/>
      <c r="M492" s="67"/>
      <c r="N492" s="67" t="e">
        <f>INDEX(Table39[ADM1 PCODE],MATCH(Data[[#This Row],['#adm1 +name]],Table39[ADM1 EN],0))</f>
        <v>#N/A</v>
      </c>
      <c r="O492" s="66"/>
      <c r="P492" s="67" t="e">
        <f>INDEX(Admin3_Pcode,MATCH(Data[[#This Row],['#adm3 +name]],Admin3,0))</f>
        <v>#N/A</v>
      </c>
      <c r="Q492" s="67"/>
      <c r="R492" s="67"/>
      <c r="S492" s="65"/>
      <c r="T492" s="69"/>
      <c r="U492" s="69"/>
      <c r="V492" s="105"/>
      <c r="W492" s="4"/>
    </row>
    <row r="493" spans="1:23" s="14" customFormat="1">
      <c r="A493" s="34"/>
      <c r="B493" s="66"/>
      <c r="C493" s="65"/>
      <c r="D493" s="67"/>
      <c r="E493" s="34"/>
      <c r="F493" s="34"/>
      <c r="G493" s="67"/>
      <c r="H493" s="67"/>
      <c r="I493" s="67" t="e">
        <f>INDEX(Indicators[Code Indicator],MATCH(H493,Indicators[Indicator],0))</f>
        <v>#N/A</v>
      </c>
      <c r="J493" s="67"/>
      <c r="K493" s="67"/>
      <c r="L493" s="67"/>
      <c r="M493" s="67"/>
      <c r="N493" s="67" t="e">
        <f>INDEX(Table39[ADM1 PCODE],MATCH(Data[[#This Row],['#adm1 +name]],Table39[ADM1 EN],0))</f>
        <v>#N/A</v>
      </c>
      <c r="O493" s="66"/>
      <c r="P493" s="67" t="e">
        <f>INDEX(Admin3_Pcode,MATCH(Data[[#This Row],['#adm3 +name]],Admin3,0))</f>
        <v>#N/A</v>
      </c>
      <c r="Q493" s="67"/>
      <c r="R493" s="67"/>
      <c r="S493" s="65"/>
      <c r="T493" s="69"/>
      <c r="U493" s="69"/>
      <c r="V493" s="105"/>
      <c r="W493" s="4"/>
    </row>
    <row r="494" spans="1:23" s="14" customFormat="1">
      <c r="A494" s="34"/>
      <c r="B494" s="66"/>
      <c r="C494" s="65"/>
      <c r="D494" s="67"/>
      <c r="E494" s="34"/>
      <c r="F494" s="34"/>
      <c r="G494" s="67"/>
      <c r="H494" s="67"/>
      <c r="I494" s="67" t="e">
        <f>INDEX(Indicators[Code Indicator],MATCH(H494,Indicators[Indicator],0))</f>
        <v>#N/A</v>
      </c>
      <c r="J494" s="67"/>
      <c r="K494" s="67"/>
      <c r="L494" s="67"/>
      <c r="M494" s="67"/>
      <c r="N494" s="67" t="e">
        <f>INDEX(Table39[ADM1 PCODE],MATCH(Data[[#This Row],['#adm1 +name]],Table39[ADM1 EN],0))</f>
        <v>#N/A</v>
      </c>
      <c r="O494" s="66"/>
      <c r="P494" s="67" t="e">
        <f>INDEX(Admin3_Pcode,MATCH(Data[[#This Row],['#adm3 +name]],Admin3,0))</f>
        <v>#N/A</v>
      </c>
      <c r="Q494" s="67"/>
      <c r="R494" s="67"/>
      <c r="S494" s="65"/>
      <c r="T494" s="69"/>
      <c r="U494" s="69"/>
      <c r="V494" s="105"/>
      <c r="W494" s="4"/>
    </row>
    <row r="495" spans="1:23" s="14" customFormat="1">
      <c r="A495" s="34"/>
      <c r="B495" s="66"/>
      <c r="C495" s="65"/>
      <c r="D495" s="67"/>
      <c r="E495" s="34"/>
      <c r="F495" s="34"/>
      <c r="G495" s="67"/>
      <c r="H495" s="67"/>
      <c r="I495" s="67" t="e">
        <f>INDEX(Indicators[Code Indicator],MATCH(H495,Indicators[Indicator],0))</f>
        <v>#N/A</v>
      </c>
      <c r="J495" s="67"/>
      <c r="K495" s="67"/>
      <c r="L495" s="67"/>
      <c r="M495" s="67"/>
      <c r="N495" s="67" t="e">
        <f>INDEX(Table39[ADM1 PCODE],MATCH(Data[[#This Row],['#adm1 +name]],Table39[ADM1 EN],0))</f>
        <v>#N/A</v>
      </c>
      <c r="O495" s="66"/>
      <c r="P495" s="67" t="e">
        <f>INDEX(Admin3_Pcode,MATCH(Data[[#This Row],['#adm3 +name]],Admin3,0))</f>
        <v>#N/A</v>
      </c>
      <c r="Q495" s="67"/>
      <c r="R495" s="67"/>
      <c r="S495" s="65"/>
      <c r="T495" s="69"/>
      <c r="U495" s="69"/>
      <c r="V495" s="105"/>
      <c r="W495" s="4"/>
    </row>
    <row r="496" spans="1:23" s="14" customFormat="1">
      <c r="A496" s="34"/>
      <c r="B496" s="66"/>
      <c r="C496" s="65"/>
      <c r="D496" s="67"/>
      <c r="E496" s="34"/>
      <c r="F496" s="34"/>
      <c r="G496" s="67"/>
      <c r="H496" s="67"/>
      <c r="I496" s="67" t="e">
        <f>INDEX(Indicators[Code Indicator],MATCH(H496,Indicators[Indicator],0))</f>
        <v>#N/A</v>
      </c>
      <c r="J496" s="67"/>
      <c r="K496" s="67"/>
      <c r="L496" s="67"/>
      <c r="M496" s="67"/>
      <c r="N496" s="67" t="e">
        <f>INDEX(Table39[ADM1 PCODE],MATCH(Data[[#This Row],['#adm1 +name]],Table39[ADM1 EN],0))</f>
        <v>#N/A</v>
      </c>
      <c r="O496" s="66"/>
      <c r="P496" s="67" t="e">
        <f>INDEX(Admin3_Pcode,MATCH(Data[[#This Row],['#adm3 +name]],Admin3,0))</f>
        <v>#N/A</v>
      </c>
      <c r="Q496" s="67"/>
      <c r="R496" s="67"/>
      <c r="S496" s="65"/>
      <c r="T496" s="69"/>
      <c r="U496" s="69"/>
      <c r="V496" s="105"/>
      <c r="W496" s="4"/>
    </row>
    <row r="497" spans="1:23" s="14" customFormat="1">
      <c r="A497" s="34"/>
      <c r="B497" s="66"/>
      <c r="C497" s="65"/>
      <c r="D497" s="67"/>
      <c r="E497" s="34"/>
      <c r="F497" s="34"/>
      <c r="G497" s="67"/>
      <c r="H497" s="67"/>
      <c r="I497" s="67" t="e">
        <f>INDEX(Indicators[Code Indicator],MATCH(H497,Indicators[Indicator],0))</f>
        <v>#N/A</v>
      </c>
      <c r="J497" s="67"/>
      <c r="K497" s="67"/>
      <c r="L497" s="67"/>
      <c r="M497" s="67"/>
      <c r="N497" s="67" t="e">
        <f>INDEX(Table39[ADM1 PCODE],MATCH(Data[[#This Row],['#adm1 +name]],Table39[ADM1 EN],0))</f>
        <v>#N/A</v>
      </c>
      <c r="O497" s="66"/>
      <c r="P497" s="67" t="e">
        <f>INDEX(Admin3_Pcode,MATCH(Data[[#This Row],['#adm3 +name]],Admin3,0))</f>
        <v>#N/A</v>
      </c>
      <c r="Q497" s="67"/>
      <c r="R497" s="67"/>
      <c r="S497" s="65"/>
      <c r="T497" s="69"/>
      <c r="U497" s="69"/>
      <c r="V497" s="105"/>
      <c r="W497" s="4"/>
    </row>
    <row r="498" spans="1:23" s="14" customFormat="1">
      <c r="A498" s="34"/>
      <c r="B498" s="66"/>
      <c r="C498" s="65"/>
      <c r="D498" s="67"/>
      <c r="E498" s="34"/>
      <c r="F498" s="34"/>
      <c r="G498" s="67"/>
      <c r="H498" s="67"/>
      <c r="I498" s="67" t="e">
        <f>INDEX(Indicators[Code Indicator],MATCH(H498,Indicators[Indicator],0))</f>
        <v>#N/A</v>
      </c>
      <c r="J498" s="67"/>
      <c r="K498" s="67"/>
      <c r="L498" s="67"/>
      <c r="M498" s="67"/>
      <c r="N498" s="67" t="e">
        <f>INDEX(Table39[ADM1 PCODE],MATCH(Data[[#This Row],['#adm1 +name]],Table39[ADM1 EN],0))</f>
        <v>#N/A</v>
      </c>
      <c r="O498" s="66"/>
      <c r="P498" s="67" t="e">
        <f>INDEX(Admin3_Pcode,MATCH(Data[[#This Row],['#adm3 +name]],Admin3,0))</f>
        <v>#N/A</v>
      </c>
      <c r="Q498" s="67"/>
      <c r="R498" s="67"/>
      <c r="S498" s="65"/>
      <c r="T498" s="69"/>
      <c r="U498" s="69"/>
      <c r="V498" s="105"/>
      <c r="W498" s="4"/>
    </row>
    <row r="499" spans="1:23" s="14" customFormat="1">
      <c r="A499" s="34"/>
      <c r="B499" s="66"/>
      <c r="C499" s="65"/>
      <c r="D499" s="67"/>
      <c r="E499" s="34"/>
      <c r="F499" s="34"/>
      <c r="G499" s="67"/>
      <c r="H499" s="67"/>
      <c r="I499" s="67" t="e">
        <f>INDEX(Indicators[Code Indicator],MATCH(H499,Indicators[Indicator],0))</f>
        <v>#N/A</v>
      </c>
      <c r="J499" s="67"/>
      <c r="K499" s="67"/>
      <c r="L499" s="67"/>
      <c r="M499" s="67"/>
      <c r="N499" s="67" t="e">
        <f>INDEX(Table39[ADM1 PCODE],MATCH(Data[[#This Row],['#adm1 +name]],Table39[ADM1 EN],0))</f>
        <v>#N/A</v>
      </c>
      <c r="O499" s="66"/>
      <c r="P499" s="67" t="e">
        <f>INDEX(Admin3_Pcode,MATCH(Data[[#This Row],['#adm3 +name]],Admin3,0))</f>
        <v>#N/A</v>
      </c>
      <c r="Q499" s="67"/>
      <c r="R499" s="67"/>
      <c r="S499" s="65"/>
      <c r="T499" s="69"/>
      <c r="U499" s="69"/>
      <c r="V499" s="105"/>
      <c r="W499" s="4"/>
    </row>
    <row r="500" spans="1:23" s="14" customFormat="1">
      <c r="A500" s="34"/>
      <c r="B500" s="66"/>
      <c r="C500" s="65"/>
      <c r="D500" s="67"/>
      <c r="E500" s="34"/>
      <c r="F500" s="34"/>
      <c r="G500" s="67"/>
      <c r="H500" s="67"/>
      <c r="I500" s="67" t="e">
        <f>INDEX(Indicators[Code Indicator],MATCH(H500,Indicators[Indicator],0))</f>
        <v>#N/A</v>
      </c>
      <c r="J500" s="67"/>
      <c r="K500" s="67"/>
      <c r="L500" s="67"/>
      <c r="M500" s="67"/>
      <c r="N500" s="67" t="e">
        <f>INDEX(Table39[ADM1 PCODE],MATCH(Data[[#This Row],['#adm1 +name]],Table39[ADM1 EN],0))</f>
        <v>#N/A</v>
      </c>
      <c r="O500" s="66"/>
      <c r="P500" s="67" t="e">
        <f>INDEX(Admin3_Pcode,MATCH(Data[[#This Row],['#adm3 +name]],Admin3,0))</f>
        <v>#N/A</v>
      </c>
      <c r="Q500" s="67"/>
      <c r="R500" s="67"/>
      <c r="S500" s="65"/>
      <c r="T500" s="69"/>
      <c r="U500" s="69"/>
      <c r="V500" s="105"/>
      <c r="W500" s="4"/>
    </row>
    <row r="501" spans="1:23" s="14" customFormat="1">
      <c r="A501" s="34"/>
      <c r="B501" s="66"/>
      <c r="C501" s="65"/>
      <c r="D501" s="67"/>
      <c r="E501" s="34"/>
      <c r="F501" s="34"/>
      <c r="G501" s="67"/>
      <c r="H501" s="67"/>
      <c r="I501" s="67" t="e">
        <f>INDEX(Indicators[Code Indicator],MATCH(H501,Indicators[Indicator],0))</f>
        <v>#N/A</v>
      </c>
      <c r="J501" s="67"/>
      <c r="K501" s="67"/>
      <c r="L501" s="67"/>
      <c r="M501" s="67"/>
      <c r="N501" s="67" t="e">
        <f>INDEX(Table39[ADM1 PCODE],MATCH(Data[[#This Row],['#adm1 +name]],Table39[ADM1 EN],0))</f>
        <v>#N/A</v>
      </c>
      <c r="O501" s="66"/>
      <c r="P501" s="67" t="e">
        <f>INDEX(Admin3_Pcode,MATCH(Data[[#This Row],['#adm3 +name]],Admin3,0))</f>
        <v>#N/A</v>
      </c>
      <c r="Q501" s="67"/>
      <c r="R501" s="67"/>
      <c r="S501" s="65"/>
      <c r="T501" s="69"/>
      <c r="U501" s="69"/>
      <c r="V501" s="105"/>
      <c r="W501" s="4"/>
    </row>
    <row r="502" spans="1:23" s="14" customFormat="1">
      <c r="A502" s="34"/>
      <c r="B502" s="66"/>
      <c r="C502" s="65"/>
      <c r="D502" s="67"/>
      <c r="E502" s="34"/>
      <c r="F502" s="34"/>
      <c r="G502" s="67"/>
      <c r="H502" s="67"/>
      <c r="I502" s="67" t="e">
        <f>INDEX(Indicators[Code Indicator],MATCH(H502,Indicators[Indicator],0))</f>
        <v>#N/A</v>
      </c>
      <c r="J502" s="67"/>
      <c r="K502" s="67"/>
      <c r="L502" s="67"/>
      <c r="M502" s="67"/>
      <c r="N502" s="67" t="e">
        <f>INDEX(Table39[ADM1 PCODE],MATCH(Data[[#This Row],['#adm1 +name]],Table39[ADM1 EN],0))</f>
        <v>#N/A</v>
      </c>
      <c r="O502" s="66"/>
      <c r="P502" s="67" t="e">
        <f>INDEX(Admin3_Pcode,MATCH(Data[[#This Row],['#adm3 +name]],Admin3,0))</f>
        <v>#N/A</v>
      </c>
      <c r="Q502" s="67"/>
      <c r="R502" s="67"/>
      <c r="S502" s="65"/>
      <c r="T502" s="69"/>
      <c r="U502" s="69"/>
      <c r="V502" s="105"/>
      <c r="W502" s="4"/>
    </row>
    <row r="503" spans="1:23" s="14" customFormat="1">
      <c r="A503" s="34"/>
      <c r="B503" s="66"/>
      <c r="C503" s="65"/>
      <c r="D503" s="67"/>
      <c r="E503" s="34"/>
      <c r="F503" s="34"/>
      <c r="G503" s="67"/>
      <c r="H503" s="67"/>
      <c r="I503" s="67" t="e">
        <f>INDEX(Indicators[Code Indicator],MATCH(H503,Indicators[Indicator],0))</f>
        <v>#N/A</v>
      </c>
      <c r="J503" s="67"/>
      <c r="K503" s="67"/>
      <c r="L503" s="67"/>
      <c r="M503" s="67"/>
      <c r="N503" s="67" t="e">
        <f>INDEX(Table39[ADM1 PCODE],MATCH(Data[[#This Row],['#adm1 +name]],Table39[ADM1 EN],0))</f>
        <v>#N/A</v>
      </c>
      <c r="O503" s="66"/>
      <c r="P503" s="67" t="e">
        <f>INDEX(Admin3_Pcode,MATCH(Data[[#This Row],['#adm3 +name]],Admin3,0))</f>
        <v>#N/A</v>
      </c>
      <c r="Q503" s="67"/>
      <c r="R503" s="67"/>
      <c r="S503" s="65"/>
      <c r="T503" s="69"/>
      <c r="U503" s="69"/>
      <c r="V503" s="105"/>
      <c r="W503" s="4"/>
    </row>
    <row r="504" spans="1:23" s="14" customFormat="1">
      <c r="A504" s="34"/>
      <c r="B504" s="66"/>
      <c r="C504" s="65"/>
      <c r="D504" s="67"/>
      <c r="E504" s="34"/>
      <c r="F504" s="34"/>
      <c r="G504" s="67"/>
      <c r="H504" s="67"/>
      <c r="I504" s="67" t="e">
        <f>INDEX(Indicators[Code Indicator],MATCH(H504,Indicators[Indicator],0))</f>
        <v>#N/A</v>
      </c>
      <c r="J504" s="67"/>
      <c r="K504" s="67"/>
      <c r="L504" s="67"/>
      <c r="M504" s="67"/>
      <c r="N504" s="67" t="e">
        <f>INDEX(Table39[ADM1 PCODE],MATCH(Data[[#This Row],['#adm1 +name]],Table39[ADM1 EN],0))</f>
        <v>#N/A</v>
      </c>
      <c r="O504" s="66"/>
      <c r="P504" s="67" t="e">
        <f>INDEX(Admin3_Pcode,MATCH(Data[[#This Row],['#adm3 +name]],Admin3,0))</f>
        <v>#N/A</v>
      </c>
      <c r="Q504" s="67"/>
      <c r="R504" s="67"/>
      <c r="S504" s="65"/>
      <c r="T504" s="69"/>
      <c r="U504" s="69"/>
      <c r="V504" s="105"/>
      <c r="W504" s="4"/>
    </row>
    <row r="505" spans="1:23" s="14" customFormat="1">
      <c r="A505" s="34"/>
      <c r="B505" s="66"/>
      <c r="C505" s="65"/>
      <c r="D505" s="67"/>
      <c r="E505" s="34"/>
      <c r="F505" s="34"/>
      <c r="G505" s="67"/>
      <c r="H505" s="67"/>
      <c r="I505" s="67" t="e">
        <f>INDEX(Indicators[Code Indicator],MATCH(H505,Indicators[Indicator],0))</f>
        <v>#N/A</v>
      </c>
      <c r="J505" s="67"/>
      <c r="K505" s="67"/>
      <c r="L505" s="67"/>
      <c r="M505" s="67"/>
      <c r="N505" s="67" t="e">
        <f>INDEX(Table39[ADM1 PCODE],MATCH(Data[[#This Row],['#adm1 +name]],Table39[ADM1 EN],0))</f>
        <v>#N/A</v>
      </c>
      <c r="O505" s="66"/>
      <c r="P505" s="67" t="e">
        <f>INDEX(Admin3_Pcode,MATCH(Data[[#This Row],['#adm3 +name]],Admin3,0))</f>
        <v>#N/A</v>
      </c>
      <c r="Q505" s="67"/>
      <c r="R505" s="67"/>
      <c r="S505" s="65"/>
      <c r="T505" s="69"/>
      <c r="U505" s="69"/>
      <c r="V505" s="105"/>
      <c r="W505" s="4"/>
    </row>
    <row r="506" spans="1:23" s="14" customFormat="1">
      <c r="A506" s="34"/>
      <c r="B506" s="66"/>
      <c r="C506" s="65"/>
      <c r="D506" s="67"/>
      <c r="E506" s="34"/>
      <c r="F506" s="34"/>
      <c r="G506" s="67"/>
      <c r="H506" s="67"/>
      <c r="I506" s="67" t="e">
        <f>INDEX(Indicators[Code Indicator],MATCH(H506,Indicators[Indicator],0))</f>
        <v>#N/A</v>
      </c>
      <c r="J506" s="67"/>
      <c r="K506" s="67"/>
      <c r="L506" s="67"/>
      <c r="M506" s="67"/>
      <c r="N506" s="67" t="e">
        <f>INDEX(Table39[ADM1 PCODE],MATCH(Data[[#This Row],['#adm1 +name]],Table39[ADM1 EN],0))</f>
        <v>#N/A</v>
      </c>
      <c r="O506" s="66"/>
      <c r="P506" s="67" t="e">
        <f>INDEX(Admin3_Pcode,MATCH(Data[[#This Row],['#adm3 +name]],Admin3,0))</f>
        <v>#N/A</v>
      </c>
      <c r="Q506" s="67"/>
      <c r="R506" s="67"/>
      <c r="S506" s="65"/>
      <c r="T506" s="69"/>
      <c r="U506" s="69"/>
      <c r="V506" s="105"/>
      <c r="W506" s="4"/>
    </row>
    <row r="507" spans="1:23" s="14" customFormat="1">
      <c r="A507" s="34"/>
      <c r="B507" s="66"/>
      <c r="C507" s="65"/>
      <c r="D507" s="67"/>
      <c r="E507" s="34"/>
      <c r="F507" s="34"/>
      <c r="G507" s="67"/>
      <c r="H507" s="67"/>
      <c r="I507" s="67" t="e">
        <f>INDEX(Indicators[Code Indicator],MATCH(H507,Indicators[Indicator],0))</f>
        <v>#N/A</v>
      </c>
      <c r="J507" s="67"/>
      <c r="K507" s="67"/>
      <c r="L507" s="67"/>
      <c r="M507" s="67"/>
      <c r="N507" s="67" t="e">
        <f>INDEX(Table39[ADM1 PCODE],MATCH(Data[[#This Row],['#adm1 +name]],Table39[ADM1 EN],0))</f>
        <v>#N/A</v>
      </c>
      <c r="O507" s="66"/>
      <c r="P507" s="67" t="e">
        <f>INDEX(Admin3_Pcode,MATCH(Data[[#This Row],['#adm3 +name]],Admin3,0))</f>
        <v>#N/A</v>
      </c>
      <c r="Q507" s="67"/>
      <c r="R507" s="67"/>
      <c r="S507" s="65"/>
      <c r="T507" s="69"/>
      <c r="U507" s="69"/>
      <c r="V507" s="105"/>
      <c r="W507" s="4"/>
    </row>
    <row r="508" spans="1:23" s="14" customFormat="1">
      <c r="A508" s="34"/>
      <c r="B508" s="66"/>
      <c r="C508" s="65"/>
      <c r="D508" s="67"/>
      <c r="E508" s="34"/>
      <c r="F508" s="34"/>
      <c r="G508" s="67"/>
      <c r="H508" s="67"/>
      <c r="I508" s="67" t="e">
        <f>INDEX(Indicators[Code Indicator],MATCH(H508,Indicators[Indicator],0))</f>
        <v>#N/A</v>
      </c>
      <c r="J508" s="67"/>
      <c r="K508" s="67"/>
      <c r="L508" s="67"/>
      <c r="M508" s="67"/>
      <c r="N508" s="67" t="e">
        <f>INDEX(Table39[ADM1 PCODE],MATCH(Data[[#This Row],['#adm1 +name]],Table39[ADM1 EN],0))</f>
        <v>#N/A</v>
      </c>
      <c r="O508" s="66"/>
      <c r="P508" s="67" t="e">
        <f>INDEX(Admin3_Pcode,MATCH(Data[[#This Row],['#adm3 +name]],Admin3,0))</f>
        <v>#N/A</v>
      </c>
      <c r="Q508" s="67"/>
      <c r="R508" s="67"/>
      <c r="S508" s="65"/>
      <c r="T508" s="69"/>
      <c r="U508" s="69"/>
      <c r="V508" s="105"/>
      <c r="W508" s="4"/>
    </row>
    <row r="509" spans="1:23" s="14" customFormat="1">
      <c r="A509" s="34"/>
      <c r="B509" s="66"/>
      <c r="C509" s="65"/>
      <c r="D509" s="67"/>
      <c r="E509" s="34"/>
      <c r="F509" s="34"/>
      <c r="G509" s="67"/>
      <c r="H509" s="67"/>
      <c r="I509" s="67" t="e">
        <f>INDEX(Indicators[Code Indicator],MATCH(H509,Indicators[Indicator],0))</f>
        <v>#N/A</v>
      </c>
      <c r="J509" s="67"/>
      <c r="K509" s="67"/>
      <c r="L509" s="67"/>
      <c r="M509" s="67"/>
      <c r="N509" s="67" t="e">
        <f>INDEX(Table39[ADM1 PCODE],MATCH(Data[[#This Row],['#adm1 +name]],Table39[ADM1 EN],0))</f>
        <v>#N/A</v>
      </c>
      <c r="O509" s="66"/>
      <c r="P509" s="67" t="e">
        <f>INDEX(Admin3_Pcode,MATCH(Data[[#This Row],['#adm3 +name]],Admin3,0))</f>
        <v>#N/A</v>
      </c>
      <c r="Q509" s="67"/>
      <c r="R509" s="67"/>
      <c r="S509" s="65"/>
      <c r="T509" s="69"/>
      <c r="U509" s="69"/>
      <c r="V509" s="105"/>
      <c r="W509" s="4"/>
    </row>
    <row r="510" spans="1:23" s="14" customFormat="1">
      <c r="A510" s="34"/>
      <c r="B510" s="66"/>
      <c r="C510" s="65"/>
      <c r="D510" s="67"/>
      <c r="E510" s="34"/>
      <c r="F510" s="34"/>
      <c r="G510" s="67"/>
      <c r="H510" s="67"/>
      <c r="I510" s="67" t="e">
        <f>INDEX(Indicators[Code Indicator],MATCH(H510,Indicators[Indicator],0))</f>
        <v>#N/A</v>
      </c>
      <c r="J510" s="67"/>
      <c r="K510" s="67"/>
      <c r="L510" s="67"/>
      <c r="M510" s="67"/>
      <c r="N510" s="67" t="e">
        <f>INDEX(Table39[ADM1 PCODE],MATCH(Data[[#This Row],['#adm1 +name]],Table39[ADM1 EN],0))</f>
        <v>#N/A</v>
      </c>
      <c r="O510" s="66"/>
      <c r="P510" s="67" t="e">
        <f>INDEX(Admin3_Pcode,MATCH(Data[[#This Row],['#adm3 +name]],Admin3,0))</f>
        <v>#N/A</v>
      </c>
      <c r="Q510" s="67"/>
      <c r="R510" s="67"/>
      <c r="S510" s="65"/>
      <c r="T510" s="69"/>
      <c r="U510" s="69"/>
      <c r="V510" s="105"/>
      <c r="W510" s="4"/>
    </row>
    <row r="511" spans="1:23" s="14" customFormat="1">
      <c r="A511" s="34"/>
      <c r="B511" s="66"/>
      <c r="C511" s="65"/>
      <c r="D511" s="67"/>
      <c r="E511" s="34"/>
      <c r="F511" s="34"/>
      <c r="G511" s="67"/>
      <c r="H511" s="67"/>
      <c r="I511" s="67" t="e">
        <f>INDEX(Indicators[Code Indicator],MATCH(H511,Indicators[Indicator],0))</f>
        <v>#N/A</v>
      </c>
      <c r="J511" s="67"/>
      <c r="K511" s="67"/>
      <c r="L511" s="67"/>
      <c r="M511" s="67"/>
      <c r="N511" s="67" t="e">
        <f>INDEX(Table39[ADM1 PCODE],MATCH(Data[[#This Row],['#adm1 +name]],Table39[ADM1 EN],0))</f>
        <v>#N/A</v>
      </c>
      <c r="O511" s="66"/>
      <c r="P511" s="67" t="e">
        <f>INDEX(Admin3_Pcode,MATCH(Data[[#This Row],['#adm3 +name]],Admin3,0))</f>
        <v>#N/A</v>
      </c>
      <c r="Q511" s="67"/>
      <c r="R511" s="67"/>
      <c r="S511" s="65"/>
      <c r="T511" s="69"/>
      <c r="U511" s="69"/>
      <c r="V511" s="105"/>
      <c r="W511" s="4"/>
    </row>
    <row r="512" spans="1:23" s="14" customFormat="1">
      <c r="A512" s="34"/>
      <c r="B512" s="66"/>
      <c r="C512" s="65"/>
      <c r="D512" s="67"/>
      <c r="E512" s="34"/>
      <c r="F512" s="34"/>
      <c r="G512" s="67"/>
      <c r="H512" s="67"/>
      <c r="I512" s="67" t="e">
        <f>INDEX(Indicators[Code Indicator],MATCH(H512,Indicators[Indicator],0))</f>
        <v>#N/A</v>
      </c>
      <c r="J512" s="67"/>
      <c r="K512" s="67"/>
      <c r="L512" s="67"/>
      <c r="M512" s="67"/>
      <c r="N512" s="67" t="e">
        <f>INDEX(Table39[ADM1 PCODE],MATCH(Data[[#This Row],['#adm1 +name]],Table39[ADM1 EN],0))</f>
        <v>#N/A</v>
      </c>
      <c r="O512" s="66"/>
      <c r="P512" s="67" t="e">
        <f>INDEX(Admin3_Pcode,MATCH(Data[[#This Row],['#adm3 +name]],Admin3,0))</f>
        <v>#N/A</v>
      </c>
      <c r="Q512" s="67"/>
      <c r="R512" s="67"/>
      <c r="S512" s="65"/>
      <c r="T512" s="69"/>
      <c r="U512" s="69"/>
      <c r="V512" s="105"/>
      <c r="W512" s="4"/>
    </row>
    <row r="513" spans="1:23" s="14" customFormat="1">
      <c r="A513" s="34"/>
      <c r="B513" s="66"/>
      <c r="C513" s="65"/>
      <c r="D513" s="67"/>
      <c r="E513" s="34"/>
      <c r="F513" s="34"/>
      <c r="G513" s="67"/>
      <c r="H513" s="67"/>
      <c r="I513" s="67" t="e">
        <f>INDEX(Indicators[Code Indicator],MATCH(H513,Indicators[Indicator],0))</f>
        <v>#N/A</v>
      </c>
      <c r="J513" s="67"/>
      <c r="K513" s="67"/>
      <c r="L513" s="67"/>
      <c r="M513" s="67"/>
      <c r="N513" s="67" t="e">
        <f>INDEX(Table39[ADM1 PCODE],MATCH(Data[[#This Row],['#adm1 +name]],Table39[ADM1 EN],0))</f>
        <v>#N/A</v>
      </c>
      <c r="O513" s="66"/>
      <c r="P513" s="67" t="e">
        <f>INDEX(Admin3_Pcode,MATCH(Data[[#This Row],['#adm3 +name]],Admin3,0))</f>
        <v>#N/A</v>
      </c>
      <c r="Q513" s="67"/>
      <c r="R513" s="67"/>
      <c r="S513" s="65"/>
      <c r="T513" s="69"/>
      <c r="U513" s="69"/>
      <c r="V513" s="105"/>
      <c r="W513" s="4"/>
    </row>
    <row r="514" spans="1:23" s="14" customFormat="1">
      <c r="A514" s="34"/>
      <c r="B514" s="66"/>
      <c r="C514" s="65"/>
      <c r="D514" s="67"/>
      <c r="E514" s="34"/>
      <c r="F514" s="34"/>
      <c r="G514" s="67"/>
      <c r="H514" s="67"/>
      <c r="I514" s="67" t="e">
        <f>INDEX(Indicators[Code Indicator],MATCH(H514,Indicators[Indicator],0))</f>
        <v>#N/A</v>
      </c>
      <c r="J514" s="67"/>
      <c r="K514" s="67"/>
      <c r="L514" s="67"/>
      <c r="M514" s="67"/>
      <c r="N514" s="67" t="e">
        <f>INDEX(Table39[ADM1 PCODE],MATCH(Data[[#This Row],['#adm1 +name]],Table39[ADM1 EN],0))</f>
        <v>#N/A</v>
      </c>
      <c r="O514" s="66"/>
      <c r="P514" s="67" t="e">
        <f>INDEX(Admin3_Pcode,MATCH(Data[[#This Row],['#adm3 +name]],Admin3,0))</f>
        <v>#N/A</v>
      </c>
      <c r="Q514" s="67"/>
      <c r="R514" s="67"/>
      <c r="S514" s="65"/>
      <c r="T514" s="69"/>
      <c r="U514" s="69"/>
      <c r="V514" s="105"/>
      <c r="W514" s="4"/>
    </row>
    <row r="515" spans="1:23" s="14" customFormat="1">
      <c r="A515" s="34"/>
      <c r="B515" s="66"/>
      <c r="C515" s="65"/>
      <c r="D515" s="67"/>
      <c r="E515" s="34"/>
      <c r="F515" s="34"/>
      <c r="G515" s="67"/>
      <c r="H515" s="67"/>
      <c r="I515" s="67" t="e">
        <f>INDEX(Indicators[Code Indicator],MATCH(H515,Indicators[Indicator],0))</f>
        <v>#N/A</v>
      </c>
      <c r="J515" s="67"/>
      <c r="K515" s="67"/>
      <c r="L515" s="67"/>
      <c r="M515" s="67"/>
      <c r="N515" s="67" t="e">
        <f>INDEX(Table39[ADM1 PCODE],MATCH(Data[[#This Row],['#adm1 +name]],Table39[ADM1 EN],0))</f>
        <v>#N/A</v>
      </c>
      <c r="O515" s="66"/>
      <c r="P515" s="67" t="e">
        <f>INDEX(Admin3_Pcode,MATCH(Data[[#This Row],['#adm3 +name]],Admin3,0))</f>
        <v>#N/A</v>
      </c>
      <c r="Q515" s="67"/>
      <c r="R515" s="67"/>
      <c r="S515" s="65"/>
      <c r="T515" s="69"/>
      <c r="U515" s="69"/>
      <c r="V515" s="105"/>
      <c r="W515" s="4"/>
    </row>
    <row r="516" spans="1:23" s="14" customFormat="1">
      <c r="A516" s="34"/>
      <c r="B516" s="66"/>
      <c r="C516" s="65"/>
      <c r="D516" s="67"/>
      <c r="E516" s="34"/>
      <c r="F516" s="34"/>
      <c r="G516" s="67"/>
      <c r="H516" s="67"/>
      <c r="I516" s="67" t="e">
        <f>INDEX(Indicators[Code Indicator],MATCH(H516,Indicators[Indicator],0))</f>
        <v>#N/A</v>
      </c>
      <c r="J516" s="67"/>
      <c r="K516" s="67"/>
      <c r="L516" s="67"/>
      <c r="M516" s="67"/>
      <c r="N516" s="67" t="e">
        <f>INDEX(Table39[ADM1 PCODE],MATCH(Data[[#This Row],['#adm1 +name]],Table39[ADM1 EN],0))</f>
        <v>#N/A</v>
      </c>
      <c r="O516" s="66"/>
      <c r="P516" s="67" t="e">
        <f>INDEX(Admin3_Pcode,MATCH(Data[[#This Row],['#adm3 +name]],Admin3,0))</f>
        <v>#N/A</v>
      </c>
      <c r="Q516" s="67"/>
      <c r="R516" s="67"/>
      <c r="S516" s="65"/>
      <c r="T516" s="69"/>
      <c r="U516" s="69"/>
      <c r="V516" s="105"/>
      <c r="W516" s="4"/>
    </row>
    <row r="517" spans="1:23" s="14" customFormat="1">
      <c r="A517" s="34"/>
      <c r="B517" s="66"/>
      <c r="C517" s="65"/>
      <c r="D517" s="67"/>
      <c r="E517" s="34"/>
      <c r="F517" s="34"/>
      <c r="G517" s="67"/>
      <c r="H517" s="67"/>
      <c r="I517" s="67" t="e">
        <f>INDEX(Indicators[Code Indicator],MATCH(H517,Indicators[Indicator],0))</f>
        <v>#N/A</v>
      </c>
      <c r="J517" s="67"/>
      <c r="K517" s="67"/>
      <c r="L517" s="67"/>
      <c r="M517" s="67"/>
      <c r="N517" s="67" t="e">
        <f>INDEX(Table39[ADM1 PCODE],MATCH(Data[[#This Row],['#adm1 +name]],Table39[ADM1 EN],0))</f>
        <v>#N/A</v>
      </c>
      <c r="O517" s="66"/>
      <c r="P517" s="67" t="e">
        <f>INDEX(Admin3_Pcode,MATCH(Data[[#This Row],['#adm3 +name]],Admin3,0))</f>
        <v>#N/A</v>
      </c>
      <c r="Q517" s="67"/>
      <c r="R517" s="67"/>
      <c r="S517" s="65"/>
      <c r="T517" s="69"/>
      <c r="U517" s="69"/>
      <c r="V517" s="105"/>
      <c r="W517" s="4"/>
    </row>
    <row r="518" spans="1:23" s="14" customFormat="1">
      <c r="A518" s="34"/>
      <c r="B518" s="66"/>
      <c r="C518" s="65"/>
      <c r="D518" s="67"/>
      <c r="E518" s="34"/>
      <c r="F518" s="34"/>
      <c r="G518" s="67"/>
      <c r="H518" s="67"/>
      <c r="I518" s="67" t="e">
        <f>INDEX(Indicators[Code Indicator],MATCH(H518,Indicators[Indicator],0))</f>
        <v>#N/A</v>
      </c>
      <c r="J518" s="67"/>
      <c r="K518" s="67"/>
      <c r="L518" s="67"/>
      <c r="M518" s="67"/>
      <c r="N518" s="67" t="e">
        <f>INDEX(Table39[ADM1 PCODE],MATCH(Data[[#This Row],['#adm1 +name]],Table39[ADM1 EN],0))</f>
        <v>#N/A</v>
      </c>
      <c r="O518" s="66"/>
      <c r="P518" s="67" t="e">
        <f>INDEX(Admin3_Pcode,MATCH(Data[[#This Row],['#adm3 +name]],Admin3,0))</f>
        <v>#N/A</v>
      </c>
      <c r="Q518" s="67"/>
      <c r="R518" s="67"/>
      <c r="S518" s="65"/>
      <c r="T518" s="69"/>
      <c r="U518" s="69"/>
      <c r="V518" s="105"/>
      <c r="W518" s="4"/>
    </row>
    <row r="519" spans="1:23" s="14" customFormat="1">
      <c r="A519" s="34"/>
      <c r="B519" s="66"/>
      <c r="C519" s="65"/>
      <c r="D519" s="67"/>
      <c r="E519" s="34"/>
      <c r="F519" s="34"/>
      <c r="G519" s="67"/>
      <c r="H519" s="67"/>
      <c r="I519" s="67" t="e">
        <f>INDEX(Indicators[Code Indicator],MATCH(H519,Indicators[Indicator],0))</f>
        <v>#N/A</v>
      </c>
      <c r="J519" s="67"/>
      <c r="K519" s="67"/>
      <c r="L519" s="67"/>
      <c r="M519" s="67"/>
      <c r="N519" s="67" t="e">
        <f>INDEX(Table39[ADM1 PCODE],MATCH(Data[[#This Row],['#adm1 +name]],Table39[ADM1 EN],0))</f>
        <v>#N/A</v>
      </c>
      <c r="O519" s="66"/>
      <c r="P519" s="67" t="e">
        <f>INDEX(Admin3_Pcode,MATCH(Data[[#This Row],['#adm3 +name]],Admin3,0))</f>
        <v>#N/A</v>
      </c>
      <c r="Q519" s="67"/>
      <c r="R519" s="67"/>
      <c r="S519" s="65"/>
      <c r="T519" s="69"/>
      <c r="U519" s="69"/>
      <c r="V519" s="105"/>
      <c r="W519" s="4"/>
    </row>
    <row r="520" spans="1:23" s="14" customFormat="1">
      <c r="A520" s="34"/>
      <c r="B520" s="66"/>
      <c r="C520" s="65"/>
      <c r="D520" s="67"/>
      <c r="E520" s="34"/>
      <c r="F520" s="34"/>
      <c r="G520" s="67"/>
      <c r="H520" s="67"/>
      <c r="I520" s="67" t="e">
        <f>INDEX(Indicators[Code Indicator],MATCH(H520,Indicators[Indicator],0))</f>
        <v>#N/A</v>
      </c>
      <c r="J520" s="67"/>
      <c r="K520" s="67"/>
      <c r="L520" s="67"/>
      <c r="M520" s="67"/>
      <c r="N520" s="67" t="e">
        <f>INDEX(Table39[ADM1 PCODE],MATCH(Data[[#This Row],['#adm1 +name]],Table39[ADM1 EN],0))</f>
        <v>#N/A</v>
      </c>
      <c r="O520" s="66"/>
      <c r="P520" s="67" t="e">
        <f>INDEX(Admin3_Pcode,MATCH(Data[[#This Row],['#adm3 +name]],Admin3,0))</f>
        <v>#N/A</v>
      </c>
      <c r="Q520" s="67"/>
      <c r="R520" s="67"/>
      <c r="S520" s="65"/>
      <c r="T520" s="69"/>
      <c r="U520" s="69"/>
      <c r="V520" s="105"/>
      <c r="W520" s="4"/>
    </row>
    <row r="521" spans="1:23" s="14" customFormat="1">
      <c r="A521" s="34"/>
      <c r="B521" s="66"/>
      <c r="C521" s="65"/>
      <c r="D521" s="67"/>
      <c r="E521" s="34"/>
      <c r="F521" s="34"/>
      <c r="G521" s="67"/>
      <c r="H521" s="67"/>
      <c r="I521" s="67" t="e">
        <f>INDEX(Indicators[Code Indicator],MATCH(H521,Indicators[Indicator],0))</f>
        <v>#N/A</v>
      </c>
      <c r="J521" s="67"/>
      <c r="K521" s="67"/>
      <c r="L521" s="67"/>
      <c r="M521" s="67"/>
      <c r="N521" s="67" t="e">
        <f>INDEX(Table39[ADM1 PCODE],MATCH(Data[[#This Row],['#adm1 +name]],Table39[ADM1 EN],0))</f>
        <v>#N/A</v>
      </c>
      <c r="O521" s="66"/>
      <c r="P521" s="67" t="e">
        <f>INDEX(Admin3_Pcode,MATCH(Data[[#This Row],['#adm3 +name]],Admin3,0))</f>
        <v>#N/A</v>
      </c>
      <c r="Q521" s="67"/>
      <c r="R521" s="67"/>
      <c r="S521" s="65"/>
      <c r="T521" s="69"/>
      <c r="U521" s="69"/>
      <c r="V521" s="105"/>
      <c r="W521" s="4"/>
    </row>
    <row r="522" spans="1:23" s="14" customFormat="1">
      <c r="A522" s="34"/>
      <c r="B522" s="66"/>
      <c r="C522" s="65"/>
      <c r="D522" s="67"/>
      <c r="E522" s="34"/>
      <c r="F522" s="34"/>
      <c r="G522" s="67"/>
      <c r="H522" s="67"/>
      <c r="I522" s="67" t="e">
        <f>INDEX(Indicators[Code Indicator],MATCH(H522,Indicators[Indicator],0))</f>
        <v>#N/A</v>
      </c>
      <c r="J522" s="67"/>
      <c r="K522" s="67"/>
      <c r="L522" s="67"/>
      <c r="M522" s="67"/>
      <c r="N522" s="67" t="e">
        <f>INDEX(Table39[ADM1 PCODE],MATCH(Data[[#This Row],['#adm1 +name]],Table39[ADM1 EN],0))</f>
        <v>#N/A</v>
      </c>
      <c r="O522" s="66"/>
      <c r="P522" s="67" t="e">
        <f>INDEX(Admin3_Pcode,MATCH(Data[[#This Row],['#adm3 +name]],Admin3,0))</f>
        <v>#N/A</v>
      </c>
      <c r="Q522" s="67"/>
      <c r="R522" s="67"/>
      <c r="S522" s="65"/>
      <c r="T522" s="69"/>
      <c r="U522" s="69"/>
      <c r="V522" s="105"/>
      <c r="W522" s="4"/>
    </row>
    <row r="523" spans="1:23" s="14" customFormat="1">
      <c r="A523" s="34"/>
      <c r="B523" s="66"/>
      <c r="C523" s="65"/>
      <c r="D523" s="67"/>
      <c r="E523" s="34"/>
      <c r="F523" s="34"/>
      <c r="G523" s="67"/>
      <c r="H523" s="67"/>
      <c r="I523" s="67" t="e">
        <f>INDEX(Indicators[Code Indicator],MATCH(H523,Indicators[Indicator],0))</f>
        <v>#N/A</v>
      </c>
      <c r="J523" s="67"/>
      <c r="K523" s="67"/>
      <c r="L523" s="67"/>
      <c r="M523" s="67"/>
      <c r="N523" s="67" t="e">
        <f>INDEX(Table39[ADM1 PCODE],MATCH(Data[[#This Row],['#adm1 +name]],Table39[ADM1 EN],0))</f>
        <v>#N/A</v>
      </c>
      <c r="O523" s="66"/>
      <c r="P523" s="67" t="e">
        <f>INDEX(Admin3_Pcode,MATCH(Data[[#This Row],['#adm3 +name]],Admin3,0))</f>
        <v>#N/A</v>
      </c>
      <c r="Q523" s="67"/>
      <c r="R523" s="67"/>
      <c r="S523" s="65"/>
      <c r="T523" s="69"/>
      <c r="U523" s="69"/>
      <c r="V523" s="105"/>
      <c r="W523" s="4"/>
    </row>
    <row r="524" spans="1:23" s="14" customFormat="1">
      <c r="A524" s="34"/>
      <c r="B524" s="66"/>
      <c r="C524" s="65"/>
      <c r="D524" s="67"/>
      <c r="E524" s="34"/>
      <c r="F524" s="34"/>
      <c r="G524" s="67"/>
      <c r="H524" s="67"/>
      <c r="I524" s="67" t="e">
        <f>INDEX(Indicators[Code Indicator],MATCH(H524,Indicators[Indicator],0))</f>
        <v>#N/A</v>
      </c>
      <c r="J524" s="67"/>
      <c r="K524" s="67"/>
      <c r="L524" s="67"/>
      <c r="M524" s="67"/>
      <c r="N524" s="67" t="e">
        <f>INDEX(Table39[ADM1 PCODE],MATCH(Data[[#This Row],['#adm1 +name]],Table39[ADM1 EN],0))</f>
        <v>#N/A</v>
      </c>
      <c r="O524" s="66"/>
      <c r="P524" s="67" t="e">
        <f>INDEX(Admin3_Pcode,MATCH(Data[[#This Row],['#adm3 +name]],Admin3,0))</f>
        <v>#N/A</v>
      </c>
      <c r="Q524" s="67"/>
      <c r="R524" s="67"/>
      <c r="S524" s="65"/>
      <c r="T524" s="69"/>
      <c r="U524" s="69"/>
      <c r="V524" s="105"/>
      <c r="W524" s="4"/>
    </row>
    <row r="525" spans="1:23" s="14" customFormat="1">
      <c r="A525" s="34"/>
      <c r="B525" s="66"/>
      <c r="C525" s="65"/>
      <c r="D525" s="67"/>
      <c r="E525" s="34"/>
      <c r="F525" s="34"/>
      <c r="G525" s="67"/>
      <c r="H525" s="67"/>
      <c r="I525" s="67" t="e">
        <f>INDEX(Indicators[Code Indicator],MATCH(H525,Indicators[Indicator],0))</f>
        <v>#N/A</v>
      </c>
      <c r="J525" s="67"/>
      <c r="K525" s="67"/>
      <c r="L525" s="67"/>
      <c r="M525" s="67"/>
      <c r="N525" s="67" t="e">
        <f>INDEX(Table39[ADM1 PCODE],MATCH(Data[[#This Row],['#adm1 +name]],Table39[ADM1 EN],0))</f>
        <v>#N/A</v>
      </c>
      <c r="O525" s="66"/>
      <c r="P525" s="67" t="e">
        <f>INDEX(Admin3_Pcode,MATCH(Data[[#This Row],['#adm3 +name]],Admin3,0))</f>
        <v>#N/A</v>
      </c>
      <c r="Q525" s="67"/>
      <c r="R525" s="67"/>
      <c r="S525" s="65"/>
      <c r="T525" s="69"/>
      <c r="U525" s="69"/>
      <c r="V525" s="105"/>
      <c r="W525" s="4"/>
    </row>
    <row r="526" spans="1:23" s="14" customFormat="1">
      <c r="A526" s="34"/>
      <c r="B526" s="66"/>
      <c r="C526" s="65"/>
      <c r="D526" s="67"/>
      <c r="E526" s="34"/>
      <c r="F526" s="34"/>
      <c r="G526" s="67"/>
      <c r="H526" s="67"/>
      <c r="I526" s="67" t="e">
        <f>INDEX(Indicators[Code Indicator],MATCH(H526,Indicators[Indicator],0))</f>
        <v>#N/A</v>
      </c>
      <c r="J526" s="67"/>
      <c r="K526" s="67"/>
      <c r="L526" s="67"/>
      <c r="M526" s="67"/>
      <c r="N526" s="67" t="e">
        <f>INDEX(Table39[ADM1 PCODE],MATCH(Data[[#This Row],['#adm1 +name]],Table39[ADM1 EN],0))</f>
        <v>#N/A</v>
      </c>
      <c r="O526" s="66"/>
      <c r="P526" s="67" t="e">
        <f>INDEX(Admin3_Pcode,MATCH(Data[[#This Row],['#adm3 +name]],Admin3,0))</f>
        <v>#N/A</v>
      </c>
      <c r="Q526" s="67"/>
      <c r="R526" s="67"/>
      <c r="S526" s="65"/>
      <c r="T526" s="69"/>
      <c r="U526" s="69"/>
      <c r="V526" s="105"/>
      <c r="W526" s="4"/>
    </row>
    <row r="527" spans="1:23" s="14" customFormat="1">
      <c r="A527" s="34"/>
      <c r="B527" s="66"/>
      <c r="C527" s="65"/>
      <c r="D527" s="67"/>
      <c r="E527" s="34"/>
      <c r="F527" s="34"/>
      <c r="G527" s="67"/>
      <c r="H527" s="67"/>
      <c r="I527" s="67" t="e">
        <f>INDEX(Indicators[Code Indicator],MATCH(H527,Indicators[Indicator],0))</f>
        <v>#N/A</v>
      </c>
      <c r="J527" s="67"/>
      <c r="K527" s="67"/>
      <c r="L527" s="67"/>
      <c r="M527" s="67"/>
      <c r="N527" s="67" t="e">
        <f>INDEX(Table39[ADM1 PCODE],MATCH(Data[[#This Row],['#adm1 +name]],Table39[ADM1 EN],0))</f>
        <v>#N/A</v>
      </c>
      <c r="O527" s="66"/>
      <c r="P527" s="67" t="e">
        <f>INDEX(Admin3_Pcode,MATCH(Data[[#This Row],['#adm3 +name]],Admin3,0))</f>
        <v>#N/A</v>
      </c>
      <c r="Q527" s="67"/>
      <c r="R527" s="67"/>
      <c r="S527" s="65"/>
      <c r="T527" s="69"/>
      <c r="U527" s="69"/>
      <c r="V527" s="105"/>
      <c r="W527" s="4"/>
    </row>
    <row r="528" spans="1:23" s="14" customFormat="1">
      <c r="A528" s="34"/>
      <c r="B528" s="66"/>
      <c r="C528" s="65"/>
      <c r="D528" s="67"/>
      <c r="E528" s="34"/>
      <c r="F528" s="34"/>
      <c r="G528" s="67"/>
      <c r="H528" s="67"/>
      <c r="I528" s="67" t="e">
        <f>INDEX(Indicators[Code Indicator],MATCH(H528,Indicators[Indicator],0))</f>
        <v>#N/A</v>
      </c>
      <c r="J528" s="67"/>
      <c r="K528" s="67"/>
      <c r="L528" s="67"/>
      <c r="M528" s="67"/>
      <c r="N528" s="67" t="e">
        <f>INDEX(Table39[ADM1 PCODE],MATCH(Data[[#This Row],['#adm1 +name]],Table39[ADM1 EN],0))</f>
        <v>#N/A</v>
      </c>
      <c r="O528" s="66"/>
      <c r="P528" s="67" t="e">
        <f>INDEX(Admin3_Pcode,MATCH(Data[[#This Row],['#adm3 +name]],Admin3,0))</f>
        <v>#N/A</v>
      </c>
      <c r="Q528" s="67"/>
      <c r="R528" s="67"/>
      <c r="S528" s="65"/>
      <c r="T528" s="69"/>
      <c r="U528" s="69"/>
      <c r="V528" s="105"/>
      <c r="W528" s="4"/>
    </row>
    <row r="529" spans="1:23" s="14" customFormat="1">
      <c r="A529" s="34"/>
      <c r="B529" s="66"/>
      <c r="C529" s="65"/>
      <c r="D529" s="67"/>
      <c r="E529" s="34"/>
      <c r="F529" s="34"/>
      <c r="G529" s="67"/>
      <c r="H529" s="67"/>
      <c r="I529" s="67" t="e">
        <f>INDEX(Indicators[Code Indicator],MATCH(H529,Indicators[Indicator],0))</f>
        <v>#N/A</v>
      </c>
      <c r="J529" s="67"/>
      <c r="K529" s="67"/>
      <c r="L529" s="67"/>
      <c r="M529" s="67"/>
      <c r="N529" s="67" t="e">
        <f>INDEX(Table39[ADM1 PCODE],MATCH(Data[[#This Row],['#adm1 +name]],Table39[ADM1 EN],0))</f>
        <v>#N/A</v>
      </c>
      <c r="O529" s="66"/>
      <c r="P529" s="67" t="e">
        <f>INDEX(Admin3_Pcode,MATCH(Data[[#This Row],['#adm3 +name]],Admin3,0))</f>
        <v>#N/A</v>
      </c>
      <c r="Q529" s="67"/>
      <c r="R529" s="67"/>
      <c r="S529" s="65"/>
      <c r="T529" s="69"/>
      <c r="U529" s="69"/>
      <c r="V529" s="105"/>
      <c r="W529" s="4"/>
    </row>
    <row r="530" spans="1:23" s="14" customFormat="1">
      <c r="A530" s="34"/>
      <c r="B530" s="66"/>
      <c r="C530" s="65"/>
      <c r="D530" s="67"/>
      <c r="E530" s="34"/>
      <c r="F530" s="34"/>
      <c r="G530" s="67"/>
      <c r="H530" s="67"/>
      <c r="I530" s="67" t="e">
        <f>INDEX(Indicators[Code Indicator],MATCH(H530,Indicators[Indicator],0))</f>
        <v>#N/A</v>
      </c>
      <c r="J530" s="67"/>
      <c r="K530" s="67"/>
      <c r="L530" s="67"/>
      <c r="M530" s="67"/>
      <c r="N530" s="67" t="e">
        <f>INDEX(Table39[ADM1 PCODE],MATCH(Data[[#This Row],['#adm1 +name]],Table39[ADM1 EN],0))</f>
        <v>#N/A</v>
      </c>
      <c r="O530" s="66"/>
      <c r="P530" s="67" t="e">
        <f>INDEX(Admin3_Pcode,MATCH(Data[[#This Row],['#adm3 +name]],Admin3,0))</f>
        <v>#N/A</v>
      </c>
      <c r="Q530" s="67"/>
      <c r="R530" s="67"/>
      <c r="S530" s="65"/>
      <c r="T530" s="69"/>
      <c r="U530" s="69"/>
      <c r="V530" s="105"/>
      <c r="W530" s="4"/>
    </row>
    <row r="531" spans="1:23" s="14" customFormat="1">
      <c r="A531" s="34"/>
      <c r="B531" s="66"/>
      <c r="C531" s="65"/>
      <c r="D531" s="67"/>
      <c r="E531" s="34"/>
      <c r="F531" s="34"/>
      <c r="G531" s="67"/>
      <c r="H531" s="67"/>
      <c r="I531" s="67" t="e">
        <f>INDEX(Indicators[Code Indicator],MATCH(H531,Indicators[Indicator],0))</f>
        <v>#N/A</v>
      </c>
      <c r="J531" s="67"/>
      <c r="K531" s="67"/>
      <c r="L531" s="67"/>
      <c r="M531" s="67"/>
      <c r="N531" s="67" t="e">
        <f>INDEX(Table39[ADM1 PCODE],MATCH(Data[[#This Row],['#adm1 +name]],Table39[ADM1 EN],0))</f>
        <v>#N/A</v>
      </c>
      <c r="O531" s="66"/>
      <c r="P531" s="67" t="e">
        <f>INDEX(Admin3_Pcode,MATCH(Data[[#This Row],['#adm3 +name]],Admin3,0))</f>
        <v>#N/A</v>
      </c>
      <c r="Q531" s="67"/>
      <c r="R531" s="67"/>
      <c r="S531" s="65"/>
      <c r="T531" s="69"/>
      <c r="U531" s="69"/>
      <c r="V531" s="105"/>
      <c r="W531" s="4"/>
    </row>
    <row r="532" spans="1:23" s="14" customFormat="1">
      <c r="A532" s="34"/>
      <c r="B532" s="66"/>
      <c r="C532" s="65"/>
      <c r="D532" s="67"/>
      <c r="E532" s="34"/>
      <c r="F532" s="34"/>
      <c r="G532" s="67"/>
      <c r="H532" s="67"/>
      <c r="I532" s="67" t="e">
        <f>INDEX(Indicators[Code Indicator],MATCH(H532,Indicators[Indicator],0))</f>
        <v>#N/A</v>
      </c>
      <c r="J532" s="67"/>
      <c r="K532" s="67"/>
      <c r="L532" s="67"/>
      <c r="M532" s="67"/>
      <c r="N532" s="67" t="e">
        <f>INDEX(Table39[ADM1 PCODE],MATCH(Data[[#This Row],['#adm1 +name]],Table39[ADM1 EN],0))</f>
        <v>#N/A</v>
      </c>
      <c r="O532" s="66"/>
      <c r="P532" s="67" t="e">
        <f>INDEX(Admin3_Pcode,MATCH(Data[[#This Row],['#adm3 +name]],Admin3,0))</f>
        <v>#N/A</v>
      </c>
      <c r="Q532" s="67"/>
      <c r="R532" s="67"/>
      <c r="S532" s="65"/>
      <c r="T532" s="69"/>
      <c r="U532" s="69"/>
      <c r="V532" s="105"/>
      <c r="W532" s="4"/>
    </row>
    <row r="533" spans="1:23" s="14" customFormat="1">
      <c r="A533" s="34"/>
      <c r="B533" s="66"/>
      <c r="C533" s="65"/>
      <c r="D533" s="67"/>
      <c r="E533" s="34"/>
      <c r="F533" s="34"/>
      <c r="G533" s="67"/>
      <c r="H533" s="67"/>
      <c r="I533" s="67" t="e">
        <f>INDEX(Indicators[Code Indicator],MATCH(H533,Indicators[Indicator],0))</f>
        <v>#N/A</v>
      </c>
      <c r="J533" s="67"/>
      <c r="K533" s="67"/>
      <c r="L533" s="67"/>
      <c r="M533" s="67"/>
      <c r="N533" s="67" t="e">
        <f>INDEX(Table39[ADM1 PCODE],MATCH(Data[[#This Row],['#adm1 +name]],Table39[ADM1 EN],0))</f>
        <v>#N/A</v>
      </c>
      <c r="O533" s="66"/>
      <c r="P533" s="67" t="e">
        <f>INDEX(Admin3_Pcode,MATCH(Data[[#This Row],['#adm3 +name]],Admin3,0))</f>
        <v>#N/A</v>
      </c>
      <c r="Q533" s="67"/>
      <c r="R533" s="67"/>
      <c r="S533" s="65"/>
      <c r="T533" s="69"/>
      <c r="U533" s="69"/>
      <c r="V533" s="105"/>
      <c r="W533" s="4"/>
    </row>
    <row r="534" spans="1:23" s="14" customFormat="1">
      <c r="A534" s="34"/>
      <c r="B534" s="66"/>
      <c r="C534" s="65"/>
      <c r="D534" s="67"/>
      <c r="E534" s="34"/>
      <c r="F534" s="34"/>
      <c r="G534" s="67"/>
      <c r="H534" s="67"/>
      <c r="I534" s="67" t="e">
        <f>INDEX(Indicators[Code Indicator],MATCH(H534,Indicators[Indicator],0))</f>
        <v>#N/A</v>
      </c>
      <c r="J534" s="67"/>
      <c r="K534" s="67"/>
      <c r="L534" s="67"/>
      <c r="M534" s="67"/>
      <c r="N534" s="67" t="e">
        <f>INDEX(Table39[ADM1 PCODE],MATCH(Data[[#This Row],['#adm1 +name]],Table39[ADM1 EN],0))</f>
        <v>#N/A</v>
      </c>
      <c r="O534" s="66"/>
      <c r="P534" s="67" t="e">
        <f>INDEX(Admin3_Pcode,MATCH(Data[[#This Row],['#adm3 +name]],Admin3,0))</f>
        <v>#N/A</v>
      </c>
      <c r="Q534" s="67"/>
      <c r="R534" s="67"/>
      <c r="S534" s="65"/>
      <c r="T534" s="69"/>
      <c r="U534" s="69"/>
      <c r="V534" s="105"/>
      <c r="W534" s="4"/>
    </row>
    <row r="535" spans="1:23" s="14" customFormat="1">
      <c r="A535" s="34"/>
      <c r="B535" s="66"/>
      <c r="C535" s="65"/>
      <c r="D535" s="67"/>
      <c r="E535" s="34"/>
      <c r="F535" s="34"/>
      <c r="G535" s="67"/>
      <c r="H535" s="67"/>
      <c r="I535" s="67" t="e">
        <f>INDEX(Indicators[Code Indicator],MATCH(H535,Indicators[Indicator],0))</f>
        <v>#N/A</v>
      </c>
      <c r="J535" s="67"/>
      <c r="K535" s="67"/>
      <c r="L535" s="67"/>
      <c r="M535" s="67"/>
      <c r="N535" s="67" t="e">
        <f>INDEX(Table39[ADM1 PCODE],MATCH(Data[[#This Row],['#adm1 +name]],Table39[ADM1 EN],0))</f>
        <v>#N/A</v>
      </c>
      <c r="O535" s="66"/>
      <c r="P535" s="67" t="e">
        <f>INDEX(Admin3_Pcode,MATCH(Data[[#This Row],['#adm3 +name]],Admin3,0))</f>
        <v>#N/A</v>
      </c>
      <c r="Q535" s="67"/>
      <c r="R535" s="67"/>
      <c r="S535" s="65"/>
      <c r="T535" s="69"/>
      <c r="U535" s="69"/>
      <c r="V535" s="105"/>
      <c r="W535" s="4"/>
    </row>
    <row r="536" spans="1:23" s="14" customFormat="1">
      <c r="A536" s="34"/>
      <c r="B536" s="66"/>
      <c r="C536" s="65"/>
      <c r="D536" s="67"/>
      <c r="E536" s="34"/>
      <c r="F536" s="34"/>
      <c r="G536" s="67"/>
      <c r="H536" s="67"/>
      <c r="I536" s="67" t="e">
        <f>INDEX(Indicators[Code Indicator],MATCH(H536,Indicators[Indicator],0))</f>
        <v>#N/A</v>
      </c>
      <c r="J536" s="67"/>
      <c r="K536" s="67"/>
      <c r="L536" s="67"/>
      <c r="M536" s="67"/>
      <c r="N536" s="67" t="e">
        <f>INDEX(Table39[ADM1 PCODE],MATCH(Data[[#This Row],['#adm1 +name]],Table39[ADM1 EN],0))</f>
        <v>#N/A</v>
      </c>
      <c r="O536" s="66"/>
      <c r="P536" s="67" t="e">
        <f>INDEX(Admin3_Pcode,MATCH(Data[[#This Row],['#adm3 +name]],Admin3,0))</f>
        <v>#N/A</v>
      </c>
      <c r="Q536" s="67"/>
      <c r="R536" s="67"/>
      <c r="S536" s="65"/>
      <c r="T536" s="69"/>
      <c r="U536" s="69"/>
      <c r="V536" s="105"/>
      <c r="W536" s="4"/>
    </row>
    <row r="537" spans="1:23" s="14" customFormat="1">
      <c r="A537" s="34"/>
      <c r="B537" s="66"/>
      <c r="C537" s="65"/>
      <c r="D537" s="67"/>
      <c r="E537" s="34"/>
      <c r="F537" s="34"/>
      <c r="G537" s="67"/>
      <c r="H537" s="67"/>
      <c r="I537" s="67" t="e">
        <f>INDEX(Indicators[Code Indicator],MATCH(H537,Indicators[Indicator],0))</f>
        <v>#N/A</v>
      </c>
      <c r="J537" s="67"/>
      <c r="K537" s="67"/>
      <c r="L537" s="67"/>
      <c r="M537" s="67"/>
      <c r="N537" s="67" t="e">
        <f>INDEX(Table39[ADM1 PCODE],MATCH(Data[[#This Row],['#adm1 +name]],Table39[ADM1 EN],0))</f>
        <v>#N/A</v>
      </c>
      <c r="O537" s="66"/>
      <c r="P537" s="67" t="e">
        <f>INDEX(Admin3_Pcode,MATCH(Data[[#This Row],['#adm3 +name]],Admin3,0))</f>
        <v>#N/A</v>
      </c>
      <c r="Q537" s="67"/>
      <c r="R537" s="67"/>
      <c r="S537" s="65"/>
      <c r="T537" s="69"/>
      <c r="U537" s="69"/>
      <c r="V537" s="105"/>
      <c r="W537" s="4"/>
    </row>
    <row r="538" spans="1:23" s="14" customFormat="1">
      <c r="A538" s="34"/>
      <c r="B538" s="66"/>
      <c r="C538" s="65"/>
      <c r="D538" s="67"/>
      <c r="E538" s="34"/>
      <c r="F538" s="34"/>
      <c r="G538" s="67"/>
      <c r="H538" s="67"/>
      <c r="I538" s="67" t="e">
        <f>INDEX(Indicators[Code Indicator],MATCH(H538,Indicators[Indicator],0))</f>
        <v>#N/A</v>
      </c>
      <c r="J538" s="67"/>
      <c r="K538" s="67"/>
      <c r="L538" s="67"/>
      <c r="M538" s="67"/>
      <c r="N538" s="67" t="e">
        <f>INDEX(Table39[ADM1 PCODE],MATCH(Data[[#This Row],['#adm1 +name]],Table39[ADM1 EN],0))</f>
        <v>#N/A</v>
      </c>
      <c r="O538" s="66"/>
      <c r="P538" s="67" t="e">
        <f>INDEX(Admin3_Pcode,MATCH(Data[[#This Row],['#adm3 +name]],Admin3,0))</f>
        <v>#N/A</v>
      </c>
      <c r="Q538" s="67"/>
      <c r="R538" s="67"/>
      <c r="S538" s="65"/>
      <c r="T538" s="69"/>
      <c r="U538" s="69"/>
      <c r="V538" s="105"/>
      <c r="W538" s="4"/>
    </row>
    <row r="539" spans="1:23" s="14" customFormat="1">
      <c r="A539" s="34"/>
      <c r="B539" s="66"/>
      <c r="C539" s="65"/>
      <c r="D539" s="67"/>
      <c r="E539" s="34"/>
      <c r="F539" s="34"/>
      <c r="G539" s="67"/>
      <c r="H539" s="67"/>
      <c r="I539" s="67" t="e">
        <f>INDEX(Indicators[Code Indicator],MATCH(H539,Indicators[Indicator],0))</f>
        <v>#N/A</v>
      </c>
      <c r="J539" s="67"/>
      <c r="K539" s="67"/>
      <c r="L539" s="67"/>
      <c r="M539" s="67"/>
      <c r="N539" s="67" t="e">
        <f>INDEX(Table39[ADM1 PCODE],MATCH(Data[[#This Row],['#adm1 +name]],Table39[ADM1 EN],0))</f>
        <v>#N/A</v>
      </c>
      <c r="O539" s="66"/>
      <c r="P539" s="67" t="e">
        <f>INDEX(Admin3_Pcode,MATCH(Data[[#This Row],['#adm3 +name]],Admin3,0))</f>
        <v>#N/A</v>
      </c>
      <c r="Q539" s="67"/>
      <c r="R539" s="67"/>
      <c r="S539" s="65"/>
      <c r="T539" s="69"/>
      <c r="U539" s="69"/>
      <c r="V539" s="105"/>
      <c r="W539" s="4"/>
    </row>
    <row r="540" spans="1:23" s="14" customFormat="1">
      <c r="A540" s="34"/>
      <c r="B540" s="66"/>
      <c r="C540" s="65"/>
      <c r="D540" s="67"/>
      <c r="E540" s="34"/>
      <c r="F540" s="34"/>
      <c r="G540" s="67"/>
      <c r="H540" s="67"/>
      <c r="I540" s="67" t="e">
        <f>INDEX(Indicators[Code Indicator],MATCH(H540,Indicators[Indicator],0))</f>
        <v>#N/A</v>
      </c>
      <c r="J540" s="67"/>
      <c r="K540" s="67"/>
      <c r="L540" s="67"/>
      <c r="M540" s="67"/>
      <c r="N540" s="67" t="e">
        <f>INDEX(Table39[ADM1 PCODE],MATCH(Data[[#This Row],['#adm1 +name]],Table39[ADM1 EN],0))</f>
        <v>#N/A</v>
      </c>
      <c r="O540" s="66"/>
      <c r="P540" s="67" t="e">
        <f>INDEX(Admin3_Pcode,MATCH(Data[[#This Row],['#adm3 +name]],Admin3,0))</f>
        <v>#N/A</v>
      </c>
      <c r="Q540" s="67"/>
      <c r="R540" s="67"/>
      <c r="S540" s="65"/>
      <c r="T540" s="69"/>
      <c r="U540" s="69"/>
      <c r="V540" s="105"/>
      <c r="W540" s="4"/>
    </row>
    <row r="541" spans="1:23" s="14" customFormat="1">
      <c r="A541" s="34"/>
      <c r="B541" s="66"/>
      <c r="C541" s="65"/>
      <c r="D541" s="67"/>
      <c r="E541" s="34"/>
      <c r="F541" s="34"/>
      <c r="G541" s="67"/>
      <c r="H541" s="67"/>
      <c r="I541" s="67" t="e">
        <f>INDEX(Indicators[Code Indicator],MATCH(H541,Indicators[Indicator],0))</f>
        <v>#N/A</v>
      </c>
      <c r="J541" s="67"/>
      <c r="K541" s="67"/>
      <c r="L541" s="67"/>
      <c r="M541" s="67"/>
      <c r="N541" s="67" t="e">
        <f>INDEX(Table39[ADM1 PCODE],MATCH(Data[[#This Row],['#adm1 +name]],Table39[ADM1 EN],0))</f>
        <v>#N/A</v>
      </c>
      <c r="O541" s="66"/>
      <c r="P541" s="67" t="e">
        <f>INDEX(Admin3_Pcode,MATCH(Data[[#This Row],['#adm3 +name]],Admin3,0))</f>
        <v>#N/A</v>
      </c>
      <c r="Q541" s="67"/>
      <c r="R541" s="67"/>
      <c r="S541" s="65"/>
      <c r="T541" s="69"/>
      <c r="U541" s="69"/>
      <c r="V541" s="105"/>
      <c r="W541" s="4"/>
    </row>
    <row r="542" spans="1:23" s="14" customFormat="1">
      <c r="A542" s="34"/>
      <c r="B542" s="66"/>
      <c r="C542" s="65"/>
      <c r="D542" s="67"/>
      <c r="E542" s="34"/>
      <c r="F542" s="34"/>
      <c r="G542" s="67"/>
      <c r="H542" s="67"/>
      <c r="I542" s="67" t="e">
        <f>INDEX(Indicators[Code Indicator],MATCH(H542,Indicators[Indicator],0))</f>
        <v>#N/A</v>
      </c>
      <c r="J542" s="67"/>
      <c r="K542" s="67"/>
      <c r="L542" s="67"/>
      <c r="M542" s="67"/>
      <c r="N542" s="67" t="e">
        <f>INDEX(Table39[ADM1 PCODE],MATCH(Data[[#This Row],['#adm1 +name]],Table39[ADM1 EN],0))</f>
        <v>#N/A</v>
      </c>
      <c r="O542" s="66"/>
      <c r="P542" s="67" t="e">
        <f>INDEX(Admin3_Pcode,MATCH(Data[[#This Row],['#adm3 +name]],Admin3,0))</f>
        <v>#N/A</v>
      </c>
      <c r="Q542" s="67"/>
      <c r="R542" s="67"/>
      <c r="S542" s="65"/>
      <c r="T542" s="69"/>
      <c r="U542" s="69"/>
      <c r="V542" s="105"/>
      <c r="W542" s="4"/>
    </row>
    <row r="543" spans="1:23" s="14" customFormat="1">
      <c r="A543" s="34"/>
      <c r="B543" s="66"/>
      <c r="C543" s="65"/>
      <c r="D543" s="67"/>
      <c r="E543" s="34"/>
      <c r="F543" s="34"/>
      <c r="G543" s="67"/>
      <c r="H543" s="67"/>
      <c r="I543" s="67" t="e">
        <f>INDEX(Indicators[Code Indicator],MATCH(H543,Indicators[Indicator],0))</f>
        <v>#N/A</v>
      </c>
      <c r="J543" s="67"/>
      <c r="K543" s="67"/>
      <c r="L543" s="67"/>
      <c r="M543" s="67"/>
      <c r="N543" s="67" t="e">
        <f>INDEX(Table39[ADM1 PCODE],MATCH(Data[[#This Row],['#adm1 +name]],Table39[ADM1 EN],0))</f>
        <v>#N/A</v>
      </c>
      <c r="O543" s="66"/>
      <c r="P543" s="67" t="e">
        <f>INDEX(Admin3_Pcode,MATCH(Data[[#This Row],['#adm3 +name]],Admin3,0))</f>
        <v>#N/A</v>
      </c>
      <c r="Q543" s="67"/>
      <c r="R543" s="67"/>
      <c r="S543" s="65"/>
      <c r="T543" s="69"/>
      <c r="U543" s="69"/>
      <c r="V543" s="105"/>
      <c r="W543" s="4"/>
    </row>
    <row r="544" spans="1:23" s="14" customFormat="1">
      <c r="A544" s="34"/>
      <c r="B544" s="66"/>
      <c r="C544" s="65"/>
      <c r="D544" s="67"/>
      <c r="E544" s="34"/>
      <c r="F544" s="34"/>
      <c r="G544" s="67"/>
      <c r="H544" s="67"/>
      <c r="I544" s="67" t="e">
        <f>INDEX(Indicators[Code Indicator],MATCH(H544,Indicators[Indicator],0))</f>
        <v>#N/A</v>
      </c>
      <c r="J544" s="67"/>
      <c r="K544" s="67"/>
      <c r="L544" s="67"/>
      <c r="M544" s="67"/>
      <c r="N544" s="67" t="e">
        <f>INDEX(Table39[ADM1 PCODE],MATCH(Data[[#This Row],['#adm1 +name]],Table39[ADM1 EN],0))</f>
        <v>#N/A</v>
      </c>
      <c r="O544" s="66"/>
      <c r="P544" s="67" t="e">
        <f>INDEX(Admin3_Pcode,MATCH(Data[[#This Row],['#adm3 +name]],Admin3,0))</f>
        <v>#N/A</v>
      </c>
      <c r="Q544" s="67"/>
      <c r="R544" s="67"/>
      <c r="S544" s="65"/>
      <c r="T544" s="69"/>
      <c r="U544" s="69"/>
      <c r="V544" s="105"/>
      <c r="W544" s="4"/>
    </row>
    <row r="545" spans="1:23" s="14" customFormat="1">
      <c r="A545" s="34"/>
      <c r="B545" s="66"/>
      <c r="C545" s="65"/>
      <c r="D545" s="67"/>
      <c r="E545" s="34"/>
      <c r="F545" s="34"/>
      <c r="G545" s="67"/>
      <c r="H545" s="67"/>
      <c r="I545" s="67" t="e">
        <f>INDEX(Indicators[Code Indicator],MATCH(H545,Indicators[Indicator],0))</f>
        <v>#N/A</v>
      </c>
      <c r="J545" s="67"/>
      <c r="K545" s="67"/>
      <c r="L545" s="67"/>
      <c r="M545" s="67"/>
      <c r="N545" s="67" t="e">
        <f>INDEX(Table39[ADM1 PCODE],MATCH(Data[[#This Row],['#adm1 +name]],Table39[ADM1 EN],0))</f>
        <v>#N/A</v>
      </c>
      <c r="O545" s="66"/>
      <c r="P545" s="67" t="e">
        <f>INDEX(Admin3_Pcode,MATCH(Data[[#This Row],['#adm3 +name]],Admin3,0))</f>
        <v>#N/A</v>
      </c>
      <c r="Q545" s="67"/>
      <c r="R545" s="67"/>
      <c r="S545" s="65"/>
      <c r="T545" s="69"/>
      <c r="U545" s="69"/>
      <c r="V545" s="105"/>
      <c r="W545" s="4"/>
    </row>
    <row r="546" spans="1:23" s="14" customFormat="1">
      <c r="A546" s="34"/>
      <c r="B546" s="66"/>
      <c r="C546" s="65"/>
      <c r="D546" s="67"/>
      <c r="E546" s="34"/>
      <c r="F546" s="34"/>
      <c r="G546" s="67"/>
      <c r="H546" s="67"/>
      <c r="I546" s="67" t="e">
        <f>INDEX(Indicators[Code Indicator],MATCH(H546,Indicators[Indicator],0))</f>
        <v>#N/A</v>
      </c>
      <c r="J546" s="67"/>
      <c r="K546" s="67"/>
      <c r="L546" s="67"/>
      <c r="M546" s="67"/>
      <c r="N546" s="67" t="e">
        <f>INDEX(Table39[ADM1 PCODE],MATCH(Data[[#This Row],['#adm1 +name]],Table39[ADM1 EN],0))</f>
        <v>#N/A</v>
      </c>
      <c r="O546" s="66"/>
      <c r="P546" s="67" t="e">
        <f>INDEX(Admin3_Pcode,MATCH(Data[[#This Row],['#adm3 +name]],Admin3,0))</f>
        <v>#N/A</v>
      </c>
      <c r="Q546" s="67"/>
      <c r="R546" s="67"/>
      <c r="S546" s="65"/>
      <c r="T546" s="69"/>
      <c r="U546" s="69"/>
      <c r="V546" s="105"/>
      <c r="W546" s="4"/>
    </row>
    <row r="547" spans="1:23" s="14" customFormat="1">
      <c r="A547" s="34"/>
      <c r="B547" s="66"/>
      <c r="C547" s="65"/>
      <c r="D547" s="67"/>
      <c r="E547" s="34"/>
      <c r="F547" s="34"/>
      <c r="G547" s="67"/>
      <c r="H547" s="67"/>
      <c r="I547" s="67" t="e">
        <f>INDEX(Indicators[Code Indicator],MATCH(H547,Indicators[Indicator],0))</f>
        <v>#N/A</v>
      </c>
      <c r="J547" s="67"/>
      <c r="K547" s="67"/>
      <c r="L547" s="67"/>
      <c r="M547" s="67"/>
      <c r="N547" s="67" t="e">
        <f>INDEX(Table39[ADM1 PCODE],MATCH(Data[[#This Row],['#adm1 +name]],Table39[ADM1 EN],0))</f>
        <v>#N/A</v>
      </c>
      <c r="O547" s="66"/>
      <c r="P547" s="67" t="e">
        <f>INDEX(Admin3_Pcode,MATCH(Data[[#This Row],['#adm3 +name]],Admin3,0))</f>
        <v>#N/A</v>
      </c>
      <c r="Q547" s="67"/>
      <c r="R547" s="67"/>
      <c r="S547" s="65"/>
      <c r="T547" s="69"/>
      <c r="U547" s="69"/>
      <c r="V547" s="105"/>
      <c r="W547" s="4"/>
    </row>
    <row r="548" spans="1:23" s="14" customFormat="1">
      <c r="A548" s="34"/>
      <c r="B548" s="66"/>
      <c r="C548" s="65"/>
      <c r="D548" s="67"/>
      <c r="E548" s="34"/>
      <c r="F548" s="34"/>
      <c r="G548" s="67"/>
      <c r="H548" s="67"/>
      <c r="I548" s="67" t="e">
        <f>INDEX(Indicators[Code Indicator],MATCH(H548,Indicators[Indicator],0))</f>
        <v>#N/A</v>
      </c>
      <c r="J548" s="67"/>
      <c r="K548" s="67"/>
      <c r="L548" s="67"/>
      <c r="M548" s="67"/>
      <c r="N548" s="67" t="e">
        <f>INDEX(Table39[ADM1 PCODE],MATCH(Data[[#This Row],['#adm1 +name]],Table39[ADM1 EN],0))</f>
        <v>#N/A</v>
      </c>
      <c r="O548" s="66"/>
      <c r="P548" s="67" t="e">
        <f>INDEX(Admin3_Pcode,MATCH(Data[[#This Row],['#adm3 +name]],Admin3,0))</f>
        <v>#N/A</v>
      </c>
      <c r="Q548" s="67"/>
      <c r="R548" s="67"/>
      <c r="S548" s="65"/>
      <c r="T548" s="69"/>
      <c r="U548" s="69"/>
      <c r="V548" s="105"/>
      <c r="W548" s="4"/>
    </row>
    <row r="549" spans="1:23" s="14" customFormat="1">
      <c r="A549" s="34"/>
      <c r="B549" s="66"/>
      <c r="C549" s="65"/>
      <c r="D549" s="67"/>
      <c r="E549" s="34"/>
      <c r="F549" s="34"/>
      <c r="G549" s="67"/>
      <c r="H549" s="67"/>
      <c r="I549" s="67" t="e">
        <f>INDEX(Indicators[Code Indicator],MATCH(H549,Indicators[Indicator],0))</f>
        <v>#N/A</v>
      </c>
      <c r="J549" s="67"/>
      <c r="K549" s="67"/>
      <c r="L549" s="67"/>
      <c r="M549" s="67"/>
      <c r="N549" s="67" t="e">
        <f>INDEX(Table39[ADM1 PCODE],MATCH(Data[[#This Row],['#adm1 +name]],Table39[ADM1 EN],0))</f>
        <v>#N/A</v>
      </c>
      <c r="O549" s="66"/>
      <c r="P549" s="67" t="e">
        <f>INDEX(Admin3_Pcode,MATCH(Data[[#This Row],['#adm3 +name]],Admin3,0))</f>
        <v>#N/A</v>
      </c>
      <c r="Q549" s="67"/>
      <c r="R549" s="67"/>
      <c r="S549" s="65"/>
      <c r="T549" s="69"/>
      <c r="U549" s="69"/>
      <c r="V549" s="105"/>
      <c r="W549" s="4"/>
    </row>
    <row r="550" spans="1:23" s="14" customFormat="1">
      <c r="A550" s="34"/>
      <c r="B550" s="66"/>
      <c r="C550" s="65"/>
      <c r="D550" s="67"/>
      <c r="E550" s="34"/>
      <c r="F550" s="34"/>
      <c r="G550" s="67"/>
      <c r="H550" s="67"/>
      <c r="I550" s="67" t="e">
        <f>INDEX(Indicators[Code Indicator],MATCH(H550,Indicators[Indicator],0))</f>
        <v>#N/A</v>
      </c>
      <c r="J550" s="67"/>
      <c r="K550" s="67"/>
      <c r="L550" s="67"/>
      <c r="M550" s="67"/>
      <c r="N550" s="67" t="e">
        <f>INDEX(Table39[ADM1 PCODE],MATCH(Data[[#This Row],['#adm1 +name]],Table39[ADM1 EN],0))</f>
        <v>#N/A</v>
      </c>
      <c r="O550" s="66"/>
      <c r="P550" s="67" t="e">
        <f>INDEX(Admin3_Pcode,MATCH(Data[[#This Row],['#adm3 +name]],Admin3,0))</f>
        <v>#N/A</v>
      </c>
      <c r="Q550" s="67"/>
      <c r="R550" s="67"/>
      <c r="S550" s="65"/>
      <c r="T550" s="69"/>
      <c r="U550" s="69"/>
      <c r="V550" s="105"/>
      <c r="W550" s="4"/>
    </row>
    <row r="551" spans="1:23" s="14" customFormat="1">
      <c r="A551" s="34"/>
      <c r="B551" s="66"/>
      <c r="C551" s="65"/>
      <c r="D551" s="67"/>
      <c r="E551" s="34"/>
      <c r="F551" s="34"/>
      <c r="G551" s="67"/>
      <c r="H551" s="67"/>
      <c r="I551" s="67" t="e">
        <f>INDEX(Indicators[Code Indicator],MATCH(H551,Indicators[Indicator],0))</f>
        <v>#N/A</v>
      </c>
      <c r="J551" s="67"/>
      <c r="K551" s="67"/>
      <c r="L551" s="67"/>
      <c r="M551" s="67"/>
      <c r="N551" s="67" t="e">
        <f>INDEX(Table39[ADM1 PCODE],MATCH(Data[[#This Row],['#adm1 +name]],Table39[ADM1 EN],0))</f>
        <v>#N/A</v>
      </c>
      <c r="O551" s="66"/>
      <c r="P551" s="67" t="e">
        <f>INDEX(Admin3_Pcode,MATCH(Data[[#This Row],['#adm3 +name]],Admin3,0))</f>
        <v>#N/A</v>
      </c>
      <c r="Q551" s="67"/>
      <c r="R551" s="67"/>
      <c r="S551" s="65"/>
      <c r="T551" s="69"/>
      <c r="U551" s="69"/>
      <c r="V551" s="105"/>
      <c r="W551" s="4"/>
    </row>
    <row r="552" spans="1:23" s="14" customFormat="1">
      <c r="A552" s="34"/>
      <c r="B552" s="66"/>
      <c r="C552" s="65"/>
      <c r="D552" s="67"/>
      <c r="E552" s="34"/>
      <c r="F552" s="34"/>
      <c r="G552" s="67"/>
      <c r="H552" s="67"/>
      <c r="I552" s="67" t="e">
        <f>INDEX(Indicators[Code Indicator],MATCH(H552,Indicators[Indicator],0))</f>
        <v>#N/A</v>
      </c>
      <c r="J552" s="67"/>
      <c r="K552" s="67"/>
      <c r="L552" s="67"/>
      <c r="M552" s="67"/>
      <c r="N552" s="67" t="e">
        <f>INDEX(Table39[ADM1 PCODE],MATCH(Data[[#This Row],['#adm1 +name]],Table39[ADM1 EN],0))</f>
        <v>#N/A</v>
      </c>
      <c r="O552" s="66"/>
      <c r="P552" s="67" t="e">
        <f>INDEX(Admin3_Pcode,MATCH(Data[[#This Row],['#adm3 +name]],Admin3,0))</f>
        <v>#N/A</v>
      </c>
      <c r="Q552" s="67"/>
      <c r="R552" s="67"/>
      <c r="S552" s="65"/>
      <c r="T552" s="69"/>
      <c r="U552" s="69"/>
      <c r="V552" s="105"/>
      <c r="W552" s="4"/>
    </row>
    <row r="553" spans="1:23" s="14" customFormat="1">
      <c r="A553" s="34"/>
      <c r="B553" s="66"/>
      <c r="C553" s="65"/>
      <c r="D553" s="67"/>
      <c r="E553" s="34"/>
      <c r="F553" s="34"/>
      <c r="G553" s="67"/>
      <c r="H553" s="67"/>
      <c r="I553" s="67" t="e">
        <f>INDEX(Indicators[Code Indicator],MATCH(H553,Indicators[Indicator],0))</f>
        <v>#N/A</v>
      </c>
      <c r="J553" s="67"/>
      <c r="K553" s="67"/>
      <c r="L553" s="67"/>
      <c r="M553" s="67"/>
      <c r="N553" s="67" t="e">
        <f>INDEX(Table39[ADM1 PCODE],MATCH(Data[[#This Row],['#adm1 +name]],Table39[ADM1 EN],0))</f>
        <v>#N/A</v>
      </c>
      <c r="O553" s="66"/>
      <c r="P553" s="67" t="e">
        <f>INDEX(Admin3_Pcode,MATCH(Data[[#This Row],['#adm3 +name]],Admin3,0))</f>
        <v>#N/A</v>
      </c>
      <c r="Q553" s="67"/>
      <c r="R553" s="67"/>
      <c r="S553" s="65"/>
      <c r="T553" s="69"/>
      <c r="U553" s="69"/>
      <c r="V553" s="105"/>
      <c r="W553" s="4"/>
    </row>
    <row r="554" spans="1:23" s="14" customFormat="1">
      <c r="A554" s="34"/>
      <c r="B554" s="66"/>
      <c r="C554" s="65"/>
      <c r="D554" s="67"/>
      <c r="E554" s="34"/>
      <c r="F554" s="34"/>
      <c r="G554" s="67"/>
      <c r="H554" s="67"/>
      <c r="I554" s="67" t="e">
        <f>INDEX(Indicators[Code Indicator],MATCH(H554,Indicators[Indicator],0))</f>
        <v>#N/A</v>
      </c>
      <c r="J554" s="67"/>
      <c r="K554" s="67"/>
      <c r="L554" s="67"/>
      <c r="M554" s="67"/>
      <c r="N554" s="67" t="e">
        <f>INDEX(Table39[ADM1 PCODE],MATCH(Data[[#This Row],['#adm1 +name]],Table39[ADM1 EN],0))</f>
        <v>#N/A</v>
      </c>
      <c r="O554" s="66"/>
      <c r="P554" s="67" t="e">
        <f>INDEX(Admin3_Pcode,MATCH(Data[[#This Row],['#adm3 +name]],Admin3,0))</f>
        <v>#N/A</v>
      </c>
      <c r="Q554" s="67"/>
      <c r="R554" s="67"/>
      <c r="S554" s="65"/>
      <c r="T554" s="69"/>
      <c r="U554" s="69"/>
      <c r="V554" s="105"/>
      <c r="W554" s="4"/>
    </row>
    <row r="555" spans="1:23" s="14" customFormat="1">
      <c r="A555" s="34"/>
      <c r="B555" s="66"/>
      <c r="C555" s="65"/>
      <c r="D555" s="67"/>
      <c r="E555" s="34"/>
      <c r="F555" s="34"/>
      <c r="G555" s="67"/>
      <c r="H555" s="67"/>
      <c r="I555" s="67" t="e">
        <f>INDEX(Indicators[Code Indicator],MATCH(H555,Indicators[Indicator],0))</f>
        <v>#N/A</v>
      </c>
      <c r="J555" s="67"/>
      <c r="K555" s="67"/>
      <c r="L555" s="67"/>
      <c r="M555" s="67"/>
      <c r="N555" s="67" t="e">
        <f>INDEX(Table39[ADM1 PCODE],MATCH(Data[[#This Row],['#adm1 +name]],Table39[ADM1 EN],0))</f>
        <v>#N/A</v>
      </c>
      <c r="O555" s="66"/>
      <c r="P555" s="67" t="e">
        <f>INDEX(Admin3_Pcode,MATCH(Data[[#This Row],['#adm3 +name]],Admin3,0))</f>
        <v>#N/A</v>
      </c>
      <c r="Q555" s="67"/>
      <c r="R555" s="67"/>
      <c r="S555" s="65"/>
      <c r="T555" s="69"/>
      <c r="U555" s="69"/>
      <c r="V555" s="105"/>
      <c r="W555" s="4"/>
    </row>
    <row r="556" spans="1:23" s="14" customFormat="1">
      <c r="A556" s="34"/>
      <c r="B556" s="66"/>
      <c r="C556" s="65"/>
      <c r="D556" s="67"/>
      <c r="E556" s="34"/>
      <c r="F556" s="34"/>
      <c r="G556" s="67"/>
      <c r="H556" s="67"/>
      <c r="I556" s="67" t="e">
        <f>INDEX(Indicators[Code Indicator],MATCH(H556,Indicators[Indicator],0))</f>
        <v>#N/A</v>
      </c>
      <c r="J556" s="67"/>
      <c r="K556" s="67"/>
      <c r="L556" s="67"/>
      <c r="M556" s="67"/>
      <c r="N556" s="67" t="e">
        <f>INDEX(Table39[ADM1 PCODE],MATCH(Data[[#This Row],['#adm1 +name]],Table39[ADM1 EN],0))</f>
        <v>#N/A</v>
      </c>
      <c r="O556" s="66"/>
      <c r="P556" s="67" t="e">
        <f>INDEX(Admin3_Pcode,MATCH(Data[[#This Row],['#adm3 +name]],Admin3,0))</f>
        <v>#N/A</v>
      </c>
      <c r="Q556" s="67"/>
      <c r="R556" s="67"/>
      <c r="S556" s="65"/>
      <c r="T556" s="69"/>
      <c r="U556" s="69"/>
      <c r="V556" s="105"/>
      <c r="W556" s="4"/>
    </row>
    <row r="557" spans="1:23" s="14" customFormat="1">
      <c r="A557" s="34"/>
      <c r="B557" s="66"/>
      <c r="C557" s="65"/>
      <c r="D557" s="67"/>
      <c r="E557" s="34"/>
      <c r="F557" s="34"/>
      <c r="G557" s="67"/>
      <c r="H557" s="67"/>
      <c r="I557" s="67" t="e">
        <f>INDEX(Indicators[Code Indicator],MATCH(H557,Indicators[Indicator],0))</f>
        <v>#N/A</v>
      </c>
      <c r="J557" s="67"/>
      <c r="K557" s="67"/>
      <c r="L557" s="67"/>
      <c r="M557" s="67"/>
      <c r="N557" s="67" t="e">
        <f>INDEX(Table39[ADM1 PCODE],MATCH(Data[[#This Row],['#adm1 +name]],Table39[ADM1 EN],0))</f>
        <v>#N/A</v>
      </c>
      <c r="O557" s="66"/>
      <c r="P557" s="67" t="e">
        <f>INDEX(Admin3_Pcode,MATCH(Data[[#This Row],['#adm3 +name]],Admin3,0))</f>
        <v>#N/A</v>
      </c>
      <c r="Q557" s="67"/>
      <c r="R557" s="67"/>
      <c r="S557" s="65"/>
      <c r="T557" s="69"/>
      <c r="U557" s="69"/>
      <c r="V557" s="105"/>
      <c r="W557" s="4"/>
    </row>
    <row r="558" spans="1:23" s="14" customFormat="1">
      <c r="A558" s="34"/>
      <c r="B558" s="66"/>
      <c r="C558" s="65"/>
      <c r="D558" s="67"/>
      <c r="E558" s="34"/>
      <c r="F558" s="34"/>
      <c r="G558" s="67"/>
      <c r="H558" s="67"/>
      <c r="I558" s="67" t="e">
        <f>INDEX(Indicators[Code Indicator],MATCH(H558,Indicators[Indicator],0))</f>
        <v>#N/A</v>
      </c>
      <c r="J558" s="67"/>
      <c r="K558" s="67"/>
      <c r="L558" s="67"/>
      <c r="M558" s="67"/>
      <c r="N558" s="67" t="e">
        <f>INDEX(Table39[ADM1 PCODE],MATCH(Data[[#This Row],['#adm1 +name]],Table39[ADM1 EN],0))</f>
        <v>#N/A</v>
      </c>
      <c r="O558" s="66"/>
      <c r="P558" s="67" t="e">
        <f>INDEX(Admin3_Pcode,MATCH(Data[[#This Row],['#adm3 +name]],Admin3,0))</f>
        <v>#N/A</v>
      </c>
      <c r="Q558" s="67"/>
      <c r="R558" s="67"/>
      <c r="S558" s="65"/>
      <c r="T558" s="69"/>
      <c r="U558" s="69"/>
      <c r="V558" s="105"/>
      <c r="W558" s="4"/>
    </row>
    <row r="559" spans="1:23" s="14" customFormat="1">
      <c r="A559" s="34"/>
      <c r="B559" s="66"/>
      <c r="C559" s="65"/>
      <c r="D559" s="67"/>
      <c r="E559" s="34"/>
      <c r="F559" s="34"/>
      <c r="G559" s="67"/>
      <c r="H559" s="67"/>
      <c r="I559" s="67" t="e">
        <f>INDEX(Indicators[Code Indicator],MATCH(H559,Indicators[Indicator],0))</f>
        <v>#N/A</v>
      </c>
      <c r="J559" s="67"/>
      <c r="K559" s="67"/>
      <c r="L559" s="67"/>
      <c r="M559" s="67"/>
      <c r="N559" s="67" t="e">
        <f>INDEX(Table39[ADM1 PCODE],MATCH(Data[[#This Row],['#adm1 +name]],Table39[ADM1 EN],0))</f>
        <v>#N/A</v>
      </c>
      <c r="O559" s="66"/>
      <c r="P559" s="67" t="e">
        <f>INDEX(Admin3_Pcode,MATCH(Data[[#This Row],['#adm3 +name]],Admin3,0))</f>
        <v>#N/A</v>
      </c>
      <c r="Q559" s="67"/>
      <c r="R559" s="67"/>
      <c r="S559" s="65"/>
      <c r="T559" s="69"/>
      <c r="U559" s="69"/>
      <c r="V559" s="105"/>
      <c r="W559" s="4"/>
    </row>
    <row r="560" spans="1:23" s="14" customFormat="1">
      <c r="A560" s="34"/>
      <c r="B560" s="66"/>
      <c r="C560" s="65"/>
      <c r="D560" s="67"/>
      <c r="E560" s="34"/>
      <c r="F560" s="34"/>
      <c r="G560" s="67"/>
      <c r="H560" s="67"/>
      <c r="I560" s="67" t="e">
        <f>INDEX(Indicators[Code Indicator],MATCH(H560,Indicators[Indicator],0))</f>
        <v>#N/A</v>
      </c>
      <c r="J560" s="67"/>
      <c r="K560" s="67"/>
      <c r="L560" s="67"/>
      <c r="M560" s="67"/>
      <c r="N560" s="67" t="e">
        <f>INDEX(Table39[ADM1 PCODE],MATCH(Data[[#This Row],['#adm1 +name]],Table39[ADM1 EN],0))</f>
        <v>#N/A</v>
      </c>
      <c r="O560" s="66"/>
      <c r="P560" s="67" t="e">
        <f>INDEX(Admin3_Pcode,MATCH(Data[[#This Row],['#adm3 +name]],Admin3,0))</f>
        <v>#N/A</v>
      </c>
      <c r="Q560" s="67"/>
      <c r="R560" s="67"/>
      <c r="S560" s="65"/>
      <c r="T560" s="69"/>
      <c r="U560" s="69"/>
      <c r="V560" s="105"/>
      <c r="W560" s="4"/>
    </row>
    <row r="561" spans="1:23" s="14" customFormat="1">
      <c r="A561" s="34"/>
      <c r="B561" s="66"/>
      <c r="C561" s="65"/>
      <c r="D561" s="67"/>
      <c r="E561" s="34"/>
      <c r="F561" s="34"/>
      <c r="G561" s="67"/>
      <c r="H561" s="67"/>
      <c r="I561" s="67" t="e">
        <f>INDEX(Indicators[Code Indicator],MATCH(H561,Indicators[Indicator],0))</f>
        <v>#N/A</v>
      </c>
      <c r="J561" s="67"/>
      <c r="K561" s="67"/>
      <c r="L561" s="67"/>
      <c r="M561" s="67"/>
      <c r="N561" s="67" t="e">
        <f>INDEX(Table39[ADM1 PCODE],MATCH(Data[[#This Row],['#adm1 +name]],Table39[ADM1 EN],0))</f>
        <v>#N/A</v>
      </c>
      <c r="O561" s="66"/>
      <c r="P561" s="67" t="e">
        <f>INDEX(Admin3_Pcode,MATCH(Data[[#This Row],['#adm3 +name]],Admin3,0))</f>
        <v>#N/A</v>
      </c>
      <c r="Q561" s="67"/>
      <c r="R561" s="67"/>
      <c r="S561" s="65"/>
      <c r="T561" s="69"/>
      <c r="U561" s="69"/>
      <c r="V561" s="105"/>
      <c r="W561" s="4"/>
    </row>
    <row r="562" spans="1:23" s="14" customFormat="1">
      <c r="A562" s="34"/>
      <c r="B562" s="66"/>
      <c r="C562" s="65"/>
      <c r="D562" s="67"/>
      <c r="E562" s="34"/>
      <c r="F562" s="34"/>
      <c r="G562" s="67"/>
      <c r="H562" s="67"/>
      <c r="I562" s="67" t="e">
        <f>INDEX(Indicators[Code Indicator],MATCH(H562,Indicators[Indicator],0))</f>
        <v>#N/A</v>
      </c>
      <c r="J562" s="67"/>
      <c r="K562" s="67"/>
      <c r="L562" s="67"/>
      <c r="M562" s="67"/>
      <c r="N562" s="67" t="e">
        <f>INDEX(Table39[ADM1 PCODE],MATCH(Data[[#This Row],['#adm1 +name]],Table39[ADM1 EN],0))</f>
        <v>#N/A</v>
      </c>
      <c r="O562" s="66"/>
      <c r="P562" s="67" t="e">
        <f>INDEX(Admin3_Pcode,MATCH(Data[[#This Row],['#adm3 +name]],Admin3,0))</f>
        <v>#N/A</v>
      </c>
      <c r="Q562" s="67"/>
      <c r="R562" s="67"/>
      <c r="S562" s="65"/>
      <c r="T562" s="69"/>
      <c r="U562" s="69"/>
      <c r="V562" s="105"/>
      <c r="W562" s="4"/>
    </row>
    <row r="563" spans="1:23" s="14" customFormat="1">
      <c r="A563" s="34"/>
      <c r="B563" s="66"/>
      <c r="C563" s="65"/>
      <c r="D563" s="67"/>
      <c r="E563" s="34"/>
      <c r="F563" s="34"/>
      <c r="G563" s="67"/>
      <c r="H563" s="67"/>
      <c r="I563" s="67" t="e">
        <f>INDEX(Indicators[Code Indicator],MATCH(H563,Indicators[Indicator],0))</f>
        <v>#N/A</v>
      </c>
      <c r="J563" s="67"/>
      <c r="K563" s="67"/>
      <c r="L563" s="67"/>
      <c r="M563" s="67"/>
      <c r="N563" s="67" t="e">
        <f>INDEX(Table39[ADM1 PCODE],MATCH(Data[[#This Row],['#adm1 +name]],Table39[ADM1 EN],0))</f>
        <v>#N/A</v>
      </c>
      <c r="O563" s="66"/>
      <c r="P563" s="67" t="e">
        <f>INDEX(Admin3_Pcode,MATCH(Data[[#This Row],['#adm3 +name]],Admin3,0))</f>
        <v>#N/A</v>
      </c>
      <c r="Q563" s="67"/>
      <c r="R563" s="67"/>
      <c r="S563" s="65"/>
      <c r="T563" s="69"/>
      <c r="U563" s="69"/>
      <c r="V563" s="105"/>
      <c r="W563" s="4"/>
    </row>
    <row r="564" spans="1:23" s="14" customFormat="1">
      <c r="A564" s="34"/>
      <c r="B564" s="66"/>
      <c r="C564" s="65"/>
      <c r="D564" s="67"/>
      <c r="E564" s="34"/>
      <c r="F564" s="34"/>
      <c r="G564" s="67"/>
      <c r="H564" s="67"/>
      <c r="I564" s="67" t="e">
        <f>INDEX(Indicators[Code Indicator],MATCH(H564,Indicators[Indicator],0))</f>
        <v>#N/A</v>
      </c>
      <c r="J564" s="67"/>
      <c r="K564" s="67"/>
      <c r="L564" s="67"/>
      <c r="M564" s="67"/>
      <c r="N564" s="67" t="e">
        <f>INDEX(Table39[ADM1 PCODE],MATCH(Data[[#This Row],['#adm1 +name]],Table39[ADM1 EN],0))</f>
        <v>#N/A</v>
      </c>
      <c r="O564" s="66"/>
      <c r="P564" s="67" t="e">
        <f>INDEX(Admin3_Pcode,MATCH(Data[[#This Row],['#adm3 +name]],Admin3,0))</f>
        <v>#N/A</v>
      </c>
      <c r="Q564" s="67"/>
      <c r="R564" s="67"/>
      <c r="S564" s="65"/>
      <c r="T564" s="69"/>
      <c r="U564" s="69"/>
      <c r="V564" s="105"/>
      <c r="W564" s="4"/>
    </row>
    <row r="565" spans="1:23" s="14" customFormat="1">
      <c r="A565" s="34"/>
      <c r="B565" s="66"/>
      <c r="C565" s="65"/>
      <c r="D565" s="67"/>
      <c r="E565" s="34"/>
      <c r="F565" s="34"/>
      <c r="G565" s="67"/>
      <c r="H565" s="67"/>
      <c r="I565" s="67" t="e">
        <f>INDEX(Indicators[Code Indicator],MATCH(H565,Indicators[Indicator],0))</f>
        <v>#N/A</v>
      </c>
      <c r="J565" s="67"/>
      <c r="K565" s="67"/>
      <c r="L565" s="67"/>
      <c r="M565" s="67"/>
      <c r="N565" s="67" t="e">
        <f>INDEX(Table39[ADM1 PCODE],MATCH(Data[[#This Row],['#adm1 +name]],Table39[ADM1 EN],0))</f>
        <v>#N/A</v>
      </c>
      <c r="O565" s="66"/>
      <c r="P565" s="67" t="e">
        <f>INDEX(Admin3_Pcode,MATCH(Data[[#This Row],['#adm3 +name]],Admin3,0))</f>
        <v>#N/A</v>
      </c>
      <c r="Q565" s="67"/>
      <c r="R565" s="67"/>
      <c r="S565" s="65"/>
      <c r="T565" s="69"/>
      <c r="U565" s="69"/>
      <c r="V565" s="105"/>
      <c r="W565" s="4"/>
    </row>
    <row r="566" spans="1:23" s="14" customFormat="1">
      <c r="A566" s="34"/>
      <c r="B566" s="66"/>
      <c r="C566" s="65"/>
      <c r="D566" s="67"/>
      <c r="E566" s="34"/>
      <c r="F566" s="34"/>
      <c r="G566" s="67"/>
      <c r="H566" s="67"/>
      <c r="I566" s="67" t="e">
        <f>INDEX(Indicators[Code Indicator],MATCH(H566,Indicators[Indicator],0))</f>
        <v>#N/A</v>
      </c>
      <c r="J566" s="67"/>
      <c r="K566" s="67"/>
      <c r="L566" s="67"/>
      <c r="M566" s="67"/>
      <c r="N566" s="67" t="e">
        <f>INDEX(Table39[ADM1 PCODE],MATCH(Data[[#This Row],['#adm1 +name]],Table39[ADM1 EN],0))</f>
        <v>#N/A</v>
      </c>
      <c r="O566" s="66"/>
      <c r="P566" s="67" t="e">
        <f>INDEX(Admin3_Pcode,MATCH(Data[[#This Row],['#adm3 +name]],Admin3,0))</f>
        <v>#N/A</v>
      </c>
      <c r="Q566" s="67"/>
      <c r="R566" s="67"/>
      <c r="S566" s="65"/>
      <c r="T566" s="69"/>
      <c r="U566" s="69"/>
      <c r="V566" s="105"/>
      <c r="W566" s="4"/>
    </row>
    <row r="567" spans="1:23" s="14" customFormat="1">
      <c r="A567" s="34"/>
      <c r="B567" s="66"/>
      <c r="C567" s="65"/>
      <c r="D567" s="67"/>
      <c r="E567" s="34"/>
      <c r="F567" s="34"/>
      <c r="G567" s="67"/>
      <c r="H567" s="67"/>
      <c r="I567" s="67" t="e">
        <f>INDEX(Indicators[Code Indicator],MATCH(H567,Indicators[Indicator],0))</f>
        <v>#N/A</v>
      </c>
      <c r="J567" s="67"/>
      <c r="K567" s="67"/>
      <c r="L567" s="67"/>
      <c r="M567" s="67"/>
      <c r="N567" s="67" t="e">
        <f>INDEX(Table39[ADM1 PCODE],MATCH(Data[[#This Row],['#adm1 +name]],Table39[ADM1 EN],0))</f>
        <v>#N/A</v>
      </c>
      <c r="O567" s="66"/>
      <c r="P567" s="67" t="e">
        <f>INDEX(Admin3_Pcode,MATCH(Data[[#This Row],['#adm3 +name]],Admin3,0))</f>
        <v>#N/A</v>
      </c>
      <c r="Q567" s="67"/>
      <c r="R567" s="67"/>
      <c r="S567" s="65"/>
      <c r="T567" s="69"/>
      <c r="U567" s="69"/>
      <c r="V567" s="105"/>
      <c r="W567" s="4"/>
    </row>
    <row r="568" spans="1:23" s="14" customFormat="1">
      <c r="A568" s="34"/>
      <c r="B568" s="66"/>
      <c r="C568" s="65"/>
      <c r="D568" s="67"/>
      <c r="E568" s="34"/>
      <c r="F568" s="34"/>
      <c r="G568" s="67"/>
      <c r="H568" s="67"/>
      <c r="I568" s="67" t="e">
        <f>INDEX(Indicators[Code Indicator],MATCH(H568,Indicators[Indicator],0))</f>
        <v>#N/A</v>
      </c>
      <c r="J568" s="67"/>
      <c r="K568" s="67"/>
      <c r="L568" s="67"/>
      <c r="M568" s="67"/>
      <c r="N568" s="67" t="e">
        <f>INDEX(Table39[ADM1 PCODE],MATCH(Data[[#This Row],['#adm1 +name]],Table39[ADM1 EN],0))</f>
        <v>#N/A</v>
      </c>
      <c r="O568" s="66"/>
      <c r="P568" s="67" t="e">
        <f>INDEX(Admin3_Pcode,MATCH(Data[[#This Row],['#adm3 +name]],Admin3,0))</f>
        <v>#N/A</v>
      </c>
      <c r="Q568" s="67"/>
      <c r="R568" s="67"/>
      <c r="S568" s="65"/>
      <c r="T568" s="69"/>
      <c r="U568" s="69"/>
      <c r="V568" s="105"/>
      <c r="W568" s="4"/>
    </row>
    <row r="569" spans="1:23" s="14" customFormat="1">
      <c r="A569" s="34"/>
      <c r="B569" s="66"/>
      <c r="C569" s="65"/>
      <c r="D569" s="67"/>
      <c r="E569" s="34"/>
      <c r="F569" s="34"/>
      <c r="G569" s="67"/>
      <c r="H569" s="67"/>
      <c r="I569" s="67" t="e">
        <f>INDEX(Indicators[Code Indicator],MATCH(H569,Indicators[Indicator],0))</f>
        <v>#N/A</v>
      </c>
      <c r="J569" s="67"/>
      <c r="K569" s="67"/>
      <c r="L569" s="67"/>
      <c r="M569" s="67"/>
      <c r="N569" s="67" t="e">
        <f>INDEX(Table39[ADM1 PCODE],MATCH(Data[[#This Row],['#adm1 +name]],Table39[ADM1 EN],0))</f>
        <v>#N/A</v>
      </c>
      <c r="O569" s="66"/>
      <c r="P569" s="67" t="e">
        <f>INDEX(Admin3_Pcode,MATCH(Data[[#This Row],['#adm3 +name]],Admin3,0))</f>
        <v>#N/A</v>
      </c>
      <c r="Q569" s="67"/>
      <c r="R569" s="67"/>
      <c r="S569" s="65"/>
      <c r="T569" s="69"/>
      <c r="U569" s="69"/>
      <c r="V569" s="105"/>
      <c r="W569" s="4"/>
    </row>
    <row r="570" spans="1:23" s="14" customFormat="1">
      <c r="A570" s="34"/>
      <c r="B570" s="66"/>
      <c r="C570" s="65"/>
      <c r="D570" s="67"/>
      <c r="E570" s="34"/>
      <c r="F570" s="34"/>
      <c r="G570" s="67"/>
      <c r="H570" s="67"/>
      <c r="I570" s="67" t="e">
        <f>INDEX(Indicators[Code Indicator],MATCH(H570,Indicators[Indicator],0))</f>
        <v>#N/A</v>
      </c>
      <c r="J570" s="67"/>
      <c r="K570" s="67"/>
      <c r="L570" s="67"/>
      <c r="M570" s="67"/>
      <c r="N570" s="67" t="e">
        <f>INDEX(Table39[ADM1 PCODE],MATCH(Data[[#This Row],['#adm1 +name]],Table39[ADM1 EN],0))</f>
        <v>#N/A</v>
      </c>
      <c r="O570" s="66"/>
      <c r="P570" s="67" t="e">
        <f>INDEX(Admin3_Pcode,MATCH(Data[[#This Row],['#adm3 +name]],Admin3,0))</f>
        <v>#N/A</v>
      </c>
      <c r="Q570" s="67"/>
      <c r="R570" s="67"/>
      <c r="S570" s="65"/>
      <c r="T570" s="69"/>
      <c r="U570" s="69"/>
      <c r="V570" s="105"/>
      <c r="W570" s="4"/>
    </row>
    <row r="571" spans="1:23" s="14" customFormat="1">
      <c r="A571" s="34"/>
      <c r="B571" s="66"/>
      <c r="C571" s="65"/>
      <c r="D571" s="67"/>
      <c r="E571" s="34"/>
      <c r="F571" s="34"/>
      <c r="G571" s="67"/>
      <c r="H571" s="67"/>
      <c r="I571" s="67" t="e">
        <f>INDEX(Indicators[Code Indicator],MATCH(H571,Indicators[Indicator],0))</f>
        <v>#N/A</v>
      </c>
      <c r="J571" s="67"/>
      <c r="K571" s="67"/>
      <c r="L571" s="67"/>
      <c r="M571" s="67"/>
      <c r="N571" s="67" t="e">
        <f>INDEX(Table39[ADM1 PCODE],MATCH(Data[[#This Row],['#adm1 +name]],Table39[ADM1 EN],0))</f>
        <v>#N/A</v>
      </c>
      <c r="O571" s="66"/>
      <c r="P571" s="67" t="e">
        <f>INDEX(Admin3_Pcode,MATCH(Data[[#This Row],['#adm3 +name]],Admin3,0))</f>
        <v>#N/A</v>
      </c>
      <c r="Q571" s="67"/>
      <c r="R571" s="67"/>
      <c r="S571" s="65"/>
      <c r="T571" s="69"/>
      <c r="U571" s="69"/>
      <c r="V571" s="105"/>
      <c r="W571" s="4"/>
    </row>
    <row r="572" spans="1:23" s="14" customFormat="1">
      <c r="A572" s="34"/>
      <c r="B572" s="66"/>
      <c r="C572" s="65"/>
      <c r="D572" s="67"/>
      <c r="E572" s="34"/>
      <c r="F572" s="34"/>
      <c r="G572" s="67"/>
      <c r="H572" s="67"/>
      <c r="I572" s="67" t="e">
        <f>INDEX(Indicators[Code Indicator],MATCH(H572,Indicators[Indicator],0))</f>
        <v>#N/A</v>
      </c>
      <c r="J572" s="67"/>
      <c r="K572" s="67"/>
      <c r="L572" s="67"/>
      <c r="M572" s="67"/>
      <c r="N572" s="67" t="e">
        <f>INDEX(Table39[ADM1 PCODE],MATCH(Data[[#This Row],['#adm1 +name]],Table39[ADM1 EN],0))</f>
        <v>#N/A</v>
      </c>
      <c r="O572" s="66"/>
      <c r="P572" s="67" t="e">
        <f>INDEX(Admin3_Pcode,MATCH(Data[[#This Row],['#adm3 +name]],Admin3,0))</f>
        <v>#N/A</v>
      </c>
      <c r="Q572" s="67"/>
      <c r="R572" s="67"/>
      <c r="S572" s="65"/>
      <c r="T572" s="69"/>
      <c r="U572" s="69"/>
      <c r="V572" s="105"/>
      <c r="W572" s="4"/>
    </row>
    <row r="573" spans="1:23" s="14" customFormat="1">
      <c r="A573" s="34"/>
      <c r="B573" s="66"/>
      <c r="C573" s="65"/>
      <c r="D573" s="67"/>
      <c r="E573" s="34"/>
      <c r="F573" s="34"/>
      <c r="G573" s="67"/>
      <c r="H573" s="67"/>
      <c r="I573" s="67" t="e">
        <f>INDEX(Indicators[Code Indicator],MATCH(H573,Indicators[Indicator],0))</f>
        <v>#N/A</v>
      </c>
      <c r="J573" s="67"/>
      <c r="K573" s="67"/>
      <c r="L573" s="67"/>
      <c r="M573" s="67"/>
      <c r="N573" s="67" t="e">
        <f>INDEX(Table39[ADM1 PCODE],MATCH(Data[[#This Row],['#adm1 +name]],Table39[ADM1 EN],0))</f>
        <v>#N/A</v>
      </c>
      <c r="O573" s="66"/>
      <c r="P573" s="67" t="e">
        <f>INDEX(Admin3_Pcode,MATCH(Data[[#This Row],['#adm3 +name]],Admin3,0))</f>
        <v>#N/A</v>
      </c>
      <c r="Q573" s="67"/>
      <c r="R573" s="67"/>
      <c r="S573" s="65"/>
      <c r="T573" s="69"/>
      <c r="U573" s="69"/>
      <c r="V573" s="105"/>
      <c r="W573" s="4"/>
    </row>
    <row r="574" spans="1:23" s="14" customFormat="1">
      <c r="A574" s="34"/>
      <c r="B574" s="66"/>
      <c r="C574" s="65"/>
      <c r="D574" s="67"/>
      <c r="E574" s="34"/>
      <c r="F574" s="34"/>
      <c r="G574" s="67"/>
      <c r="H574" s="67"/>
      <c r="I574" s="67" t="e">
        <f>INDEX(Indicators[Code Indicator],MATCH(H574,Indicators[Indicator],0))</f>
        <v>#N/A</v>
      </c>
      <c r="J574" s="67"/>
      <c r="K574" s="67"/>
      <c r="L574" s="67"/>
      <c r="M574" s="67"/>
      <c r="N574" s="67" t="e">
        <f>INDEX(Table39[ADM1 PCODE],MATCH(Data[[#This Row],['#adm1 +name]],Table39[ADM1 EN],0))</f>
        <v>#N/A</v>
      </c>
      <c r="O574" s="66"/>
      <c r="P574" s="67" t="e">
        <f>INDEX(Admin3_Pcode,MATCH(Data[[#This Row],['#adm3 +name]],Admin3,0))</f>
        <v>#N/A</v>
      </c>
      <c r="Q574" s="67"/>
      <c r="R574" s="67"/>
      <c r="S574" s="65"/>
      <c r="T574" s="69"/>
      <c r="U574" s="69"/>
      <c r="V574" s="105"/>
      <c r="W574" s="4"/>
    </row>
    <row r="575" spans="1:23" s="14" customFormat="1">
      <c r="A575" s="34"/>
      <c r="B575" s="66"/>
      <c r="C575" s="65"/>
      <c r="D575" s="67"/>
      <c r="E575" s="34"/>
      <c r="F575" s="34"/>
      <c r="G575" s="67"/>
      <c r="H575" s="67"/>
      <c r="I575" s="67" t="e">
        <f>INDEX(Indicators[Code Indicator],MATCH(H575,Indicators[Indicator],0))</f>
        <v>#N/A</v>
      </c>
      <c r="J575" s="67"/>
      <c r="K575" s="67"/>
      <c r="L575" s="67"/>
      <c r="M575" s="67"/>
      <c r="N575" s="67" t="e">
        <f>INDEX(Table39[ADM1 PCODE],MATCH(Data[[#This Row],['#adm1 +name]],Table39[ADM1 EN],0))</f>
        <v>#N/A</v>
      </c>
      <c r="O575" s="66"/>
      <c r="P575" s="67" t="e">
        <f>INDEX(Admin3_Pcode,MATCH(Data[[#This Row],['#adm3 +name]],Admin3,0))</f>
        <v>#N/A</v>
      </c>
      <c r="Q575" s="67"/>
      <c r="R575" s="67"/>
      <c r="S575" s="65"/>
      <c r="T575" s="69"/>
      <c r="U575" s="69"/>
      <c r="V575" s="105"/>
      <c r="W575" s="4"/>
    </row>
    <row r="576" spans="1:23" s="14" customFormat="1">
      <c r="A576" s="34"/>
      <c r="B576" s="66"/>
      <c r="C576" s="65"/>
      <c r="D576" s="67"/>
      <c r="E576" s="34"/>
      <c r="F576" s="34"/>
      <c r="G576" s="67"/>
      <c r="H576" s="67"/>
      <c r="I576" s="67" t="e">
        <f>INDEX(Indicators[Code Indicator],MATCH(H576,Indicators[Indicator],0))</f>
        <v>#N/A</v>
      </c>
      <c r="J576" s="67"/>
      <c r="K576" s="67"/>
      <c r="L576" s="67"/>
      <c r="M576" s="67"/>
      <c r="N576" s="67" t="e">
        <f>INDEX(Table39[ADM1 PCODE],MATCH(Data[[#This Row],['#adm1 +name]],Table39[ADM1 EN],0))</f>
        <v>#N/A</v>
      </c>
      <c r="O576" s="66"/>
      <c r="P576" s="67" t="e">
        <f>INDEX(Admin3_Pcode,MATCH(Data[[#This Row],['#adm3 +name]],Admin3,0))</f>
        <v>#N/A</v>
      </c>
      <c r="Q576" s="67"/>
      <c r="R576" s="67"/>
      <c r="S576" s="65"/>
      <c r="T576" s="69"/>
      <c r="U576" s="69"/>
      <c r="V576" s="105"/>
      <c r="W576" s="4"/>
    </row>
    <row r="577" spans="1:23" s="14" customFormat="1">
      <c r="A577" s="34"/>
      <c r="B577" s="66"/>
      <c r="C577" s="65"/>
      <c r="D577" s="67"/>
      <c r="E577" s="34"/>
      <c r="F577" s="34"/>
      <c r="G577" s="67"/>
      <c r="H577" s="67"/>
      <c r="I577" s="67" t="e">
        <f>INDEX(Indicators[Code Indicator],MATCH(H577,Indicators[Indicator],0))</f>
        <v>#N/A</v>
      </c>
      <c r="J577" s="67"/>
      <c r="K577" s="67"/>
      <c r="L577" s="67"/>
      <c r="M577" s="67"/>
      <c r="N577" s="67" t="e">
        <f>INDEX(Table39[ADM1 PCODE],MATCH(Data[[#This Row],['#adm1 +name]],Table39[ADM1 EN],0))</f>
        <v>#N/A</v>
      </c>
      <c r="O577" s="66"/>
      <c r="P577" s="67" t="e">
        <f>INDEX(Admin3_Pcode,MATCH(Data[[#This Row],['#adm3 +name]],Admin3,0))</f>
        <v>#N/A</v>
      </c>
      <c r="Q577" s="67"/>
      <c r="R577" s="67"/>
      <c r="S577" s="65"/>
      <c r="T577" s="69"/>
      <c r="U577" s="69"/>
      <c r="V577" s="105"/>
      <c r="W577" s="4"/>
    </row>
    <row r="578" spans="1:23" s="14" customFormat="1">
      <c r="A578" s="34"/>
      <c r="B578" s="66"/>
      <c r="C578" s="65"/>
      <c r="D578" s="67"/>
      <c r="E578" s="34"/>
      <c r="F578" s="34"/>
      <c r="G578" s="67"/>
      <c r="H578" s="67"/>
      <c r="I578" s="67" t="e">
        <f>INDEX(Indicators[Code Indicator],MATCH(H578,Indicators[Indicator],0))</f>
        <v>#N/A</v>
      </c>
      <c r="J578" s="67"/>
      <c r="K578" s="67"/>
      <c r="L578" s="67"/>
      <c r="M578" s="67"/>
      <c r="N578" s="67" t="e">
        <f>INDEX(Table39[ADM1 PCODE],MATCH(Data[[#This Row],['#adm1 +name]],Table39[ADM1 EN],0))</f>
        <v>#N/A</v>
      </c>
      <c r="O578" s="66"/>
      <c r="P578" s="67" t="e">
        <f>INDEX(Admin3_Pcode,MATCH(Data[[#This Row],['#adm3 +name]],Admin3,0))</f>
        <v>#N/A</v>
      </c>
      <c r="Q578" s="67"/>
      <c r="R578" s="67"/>
      <c r="S578" s="65"/>
      <c r="T578" s="69"/>
      <c r="U578" s="69"/>
      <c r="V578" s="105"/>
      <c r="W578" s="4"/>
    </row>
    <row r="579" spans="1:23" s="14" customFormat="1">
      <c r="A579" s="34"/>
      <c r="B579" s="66"/>
      <c r="C579" s="65"/>
      <c r="D579" s="67"/>
      <c r="E579" s="34"/>
      <c r="F579" s="34"/>
      <c r="G579" s="67"/>
      <c r="H579" s="67"/>
      <c r="I579" s="67" t="e">
        <f>INDEX(Indicators[Code Indicator],MATCH(H579,Indicators[Indicator],0))</f>
        <v>#N/A</v>
      </c>
      <c r="J579" s="67"/>
      <c r="K579" s="67"/>
      <c r="L579" s="67"/>
      <c r="M579" s="67"/>
      <c r="N579" s="67" t="e">
        <f>INDEX(Table39[ADM1 PCODE],MATCH(Data[[#This Row],['#adm1 +name]],Table39[ADM1 EN],0))</f>
        <v>#N/A</v>
      </c>
      <c r="O579" s="66"/>
      <c r="P579" s="67" t="e">
        <f>INDEX(Admin3_Pcode,MATCH(Data[[#This Row],['#adm3 +name]],Admin3,0))</f>
        <v>#N/A</v>
      </c>
      <c r="Q579" s="67"/>
      <c r="R579" s="67"/>
      <c r="S579" s="65"/>
      <c r="T579" s="69"/>
      <c r="U579" s="69"/>
      <c r="V579" s="105"/>
      <c r="W579" s="4"/>
    </row>
    <row r="580" spans="1:23" s="14" customFormat="1">
      <c r="A580" s="34"/>
      <c r="B580" s="66"/>
      <c r="C580" s="65"/>
      <c r="D580" s="67"/>
      <c r="E580" s="34"/>
      <c r="F580" s="34"/>
      <c r="G580" s="67"/>
      <c r="H580" s="67"/>
      <c r="I580" s="67" t="e">
        <f>INDEX(Indicators[Code Indicator],MATCH(H580,Indicators[Indicator],0))</f>
        <v>#N/A</v>
      </c>
      <c r="J580" s="67"/>
      <c r="K580" s="67"/>
      <c r="L580" s="67"/>
      <c r="M580" s="67"/>
      <c r="N580" s="67" t="e">
        <f>INDEX(Table39[ADM1 PCODE],MATCH(Data[[#This Row],['#adm1 +name]],Table39[ADM1 EN],0))</f>
        <v>#N/A</v>
      </c>
      <c r="O580" s="66"/>
      <c r="P580" s="67" t="e">
        <f>INDEX(Admin3_Pcode,MATCH(Data[[#This Row],['#adm3 +name]],Admin3,0))</f>
        <v>#N/A</v>
      </c>
      <c r="Q580" s="67"/>
      <c r="R580" s="67"/>
      <c r="S580" s="65"/>
      <c r="T580" s="69"/>
      <c r="U580" s="69"/>
      <c r="V580" s="105"/>
      <c r="W580" s="4"/>
    </row>
    <row r="581" spans="1:23" s="14" customFormat="1">
      <c r="A581" s="34"/>
      <c r="B581" s="66"/>
      <c r="C581" s="65"/>
      <c r="D581" s="67"/>
      <c r="E581" s="34"/>
      <c r="F581" s="34"/>
      <c r="G581" s="67"/>
      <c r="H581" s="67"/>
      <c r="I581" s="67" t="e">
        <f>INDEX(Indicators[Code Indicator],MATCH(H581,Indicators[Indicator],0))</f>
        <v>#N/A</v>
      </c>
      <c r="J581" s="67"/>
      <c r="K581" s="67"/>
      <c r="L581" s="67"/>
      <c r="M581" s="67"/>
      <c r="N581" s="67" t="e">
        <f>INDEX(Table39[ADM1 PCODE],MATCH(Data[[#This Row],['#adm1 +name]],Table39[ADM1 EN],0))</f>
        <v>#N/A</v>
      </c>
      <c r="O581" s="66"/>
      <c r="P581" s="67" t="e">
        <f>INDEX(Admin3_Pcode,MATCH(Data[[#This Row],['#adm3 +name]],Admin3,0))</f>
        <v>#N/A</v>
      </c>
      <c r="Q581" s="67"/>
      <c r="R581" s="67"/>
      <c r="S581" s="65"/>
      <c r="T581" s="69"/>
      <c r="U581" s="69"/>
      <c r="V581" s="105"/>
      <c r="W581" s="4"/>
    </row>
    <row r="582" spans="1:23" s="14" customFormat="1">
      <c r="A582" s="34"/>
      <c r="B582" s="66"/>
      <c r="C582" s="65"/>
      <c r="D582" s="67"/>
      <c r="E582" s="34"/>
      <c r="F582" s="34"/>
      <c r="G582" s="67"/>
      <c r="H582" s="67"/>
      <c r="I582" s="67" t="e">
        <f>INDEX(Indicators[Code Indicator],MATCH(H582,Indicators[Indicator],0))</f>
        <v>#N/A</v>
      </c>
      <c r="J582" s="67"/>
      <c r="K582" s="67"/>
      <c r="L582" s="67"/>
      <c r="M582" s="67"/>
      <c r="N582" s="67" t="e">
        <f>INDEX(Table39[ADM1 PCODE],MATCH(Data[[#This Row],['#adm1 +name]],Table39[ADM1 EN],0))</f>
        <v>#N/A</v>
      </c>
      <c r="O582" s="66"/>
      <c r="P582" s="67" t="e">
        <f>INDEX(Admin3_Pcode,MATCH(Data[[#This Row],['#adm3 +name]],Admin3,0))</f>
        <v>#N/A</v>
      </c>
      <c r="Q582" s="67"/>
      <c r="R582" s="67"/>
      <c r="S582" s="65"/>
      <c r="T582" s="69"/>
      <c r="U582" s="69"/>
      <c r="V582" s="105"/>
      <c r="W582" s="4"/>
    </row>
    <row r="583" spans="1:23" s="14" customFormat="1">
      <c r="A583" s="34"/>
      <c r="B583" s="66"/>
      <c r="C583" s="65"/>
      <c r="D583" s="67"/>
      <c r="E583" s="34"/>
      <c r="F583" s="34"/>
      <c r="G583" s="67"/>
      <c r="H583" s="67"/>
      <c r="I583" s="67" t="e">
        <f>INDEX(Indicators[Code Indicator],MATCH(H583,Indicators[Indicator],0))</f>
        <v>#N/A</v>
      </c>
      <c r="J583" s="67"/>
      <c r="K583" s="67"/>
      <c r="L583" s="67"/>
      <c r="M583" s="67"/>
      <c r="N583" s="67" t="e">
        <f>INDEX(Table39[ADM1 PCODE],MATCH(Data[[#This Row],['#adm1 +name]],Table39[ADM1 EN],0))</f>
        <v>#N/A</v>
      </c>
      <c r="O583" s="66"/>
      <c r="P583" s="67" t="e">
        <f>INDEX(Admin3_Pcode,MATCH(Data[[#This Row],['#adm3 +name]],Admin3,0))</f>
        <v>#N/A</v>
      </c>
      <c r="Q583" s="67"/>
      <c r="R583" s="67"/>
      <c r="S583" s="65"/>
      <c r="T583" s="69"/>
      <c r="U583" s="69"/>
      <c r="V583" s="105"/>
      <c r="W583" s="4"/>
    </row>
    <row r="584" spans="1:23" s="14" customFormat="1">
      <c r="A584" s="34"/>
      <c r="B584" s="66"/>
      <c r="C584" s="65"/>
      <c r="D584" s="67"/>
      <c r="E584" s="34"/>
      <c r="F584" s="34"/>
      <c r="G584" s="67"/>
      <c r="H584" s="67"/>
      <c r="I584" s="67" t="e">
        <f>INDEX(Indicators[Code Indicator],MATCH(H584,Indicators[Indicator],0))</f>
        <v>#N/A</v>
      </c>
      <c r="J584" s="67"/>
      <c r="K584" s="67"/>
      <c r="L584" s="67"/>
      <c r="M584" s="67"/>
      <c r="N584" s="67" t="e">
        <f>INDEX(Table39[ADM1 PCODE],MATCH(Data[[#This Row],['#adm1 +name]],Table39[ADM1 EN],0))</f>
        <v>#N/A</v>
      </c>
      <c r="O584" s="66"/>
      <c r="P584" s="67" t="e">
        <f>INDEX(Admin3_Pcode,MATCH(Data[[#This Row],['#adm3 +name]],Admin3,0))</f>
        <v>#N/A</v>
      </c>
      <c r="Q584" s="67"/>
      <c r="R584" s="67"/>
      <c r="S584" s="65"/>
      <c r="T584" s="69"/>
      <c r="U584" s="69"/>
      <c r="V584" s="105"/>
      <c r="W584" s="4"/>
    </row>
    <row r="585" spans="1:23" s="14" customFormat="1">
      <c r="A585" s="34"/>
      <c r="B585" s="66"/>
      <c r="C585" s="65"/>
      <c r="D585" s="67"/>
      <c r="E585" s="34"/>
      <c r="F585" s="34"/>
      <c r="G585" s="67"/>
      <c r="H585" s="67"/>
      <c r="I585" s="67" t="e">
        <f>INDEX(Indicators[Code Indicator],MATCH(H585,Indicators[Indicator],0))</f>
        <v>#N/A</v>
      </c>
      <c r="J585" s="67"/>
      <c r="K585" s="67"/>
      <c r="L585" s="67"/>
      <c r="M585" s="67"/>
      <c r="N585" s="67" t="e">
        <f>INDEX(Table39[ADM1 PCODE],MATCH(Data[[#This Row],['#adm1 +name]],Table39[ADM1 EN],0))</f>
        <v>#N/A</v>
      </c>
      <c r="O585" s="66"/>
      <c r="P585" s="67" t="e">
        <f>INDEX(Admin3_Pcode,MATCH(Data[[#This Row],['#adm3 +name]],Admin3,0))</f>
        <v>#N/A</v>
      </c>
      <c r="Q585" s="67"/>
      <c r="R585" s="67"/>
      <c r="S585" s="65"/>
      <c r="T585" s="69"/>
      <c r="U585" s="69"/>
      <c r="V585" s="105"/>
      <c r="W585" s="4"/>
    </row>
    <row r="586" spans="1:23" s="14" customFormat="1">
      <c r="A586" s="34"/>
      <c r="B586" s="66"/>
      <c r="C586" s="65"/>
      <c r="D586" s="67"/>
      <c r="E586" s="34"/>
      <c r="F586" s="34"/>
      <c r="G586" s="67"/>
      <c r="H586" s="67"/>
      <c r="I586" s="67" t="e">
        <f>INDEX(Indicators[Code Indicator],MATCH(H586,Indicators[Indicator],0))</f>
        <v>#N/A</v>
      </c>
      <c r="J586" s="67"/>
      <c r="K586" s="67"/>
      <c r="L586" s="67"/>
      <c r="M586" s="67"/>
      <c r="N586" s="67" t="e">
        <f>INDEX(Table39[ADM1 PCODE],MATCH(Data[[#This Row],['#adm1 +name]],Table39[ADM1 EN],0))</f>
        <v>#N/A</v>
      </c>
      <c r="O586" s="66"/>
      <c r="P586" s="67" t="e">
        <f>INDEX(Admin3_Pcode,MATCH(Data[[#This Row],['#adm3 +name]],Admin3,0))</f>
        <v>#N/A</v>
      </c>
      <c r="Q586" s="67"/>
      <c r="R586" s="67"/>
      <c r="S586" s="65"/>
      <c r="T586" s="69"/>
      <c r="U586" s="69"/>
      <c r="V586" s="105"/>
      <c r="W586" s="4"/>
    </row>
    <row r="587" spans="1:23" s="14" customFormat="1">
      <c r="A587" s="34"/>
      <c r="B587" s="66"/>
      <c r="C587" s="65"/>
      <c r="D587" s="67"/>
      <c r="E587" s="34"/>
      <c r="F587" s="34"/>
      <c r="G587" s="67"/>
      <c r="H587" s="67"/>
      <c r="I587" s="67" t="e">
        <f>INDEX(Indicators[Code Indicator],MATCH(H587,Indicators[Indicator],0))</f>
        <v>#N/A</v>
      </c>
      <c r="J587" s="67"/>
      <c r="K587" s="67"/>
      <c r="L587" s="67"/>
      <c r="M587" s="67"/>
      <c r="N587" s="67" t="e">
        <f>INDEX(Table39[ADM1 PCODE],MATCH(Data[[#This Row],['#adm1 +name]],Table39[ADM1 EN],0))</f>
        <v>#N/A</v>
      </c>
      <c r="O587" s="66"/>
      <c r="P587" s="67" t="e">
        <f>INDEX(Admin3_Pcode,MATCH(Data[[#This Row],['#adm3 +name]],Admin3,0))</f>
        <v>#N/A</v>
      </c>
      <c r="Q587" s="67"/>
      <c r="R587" s="67"/>
      <c r="S587" s="65"/>
      <c r="T587" s="69"/>
      <c r="U587" s="69"/>
      <c r="V587" s="105"/>
      <c r="W587" s="4"/>
    </row>
    <row r="588" spans="1:23" s="14" customFormat="1">
      <c r="A588" s="34"/>
      <c r="B588" s="66"/>
      <c r="C588" s="65"/>
      <c r="D588" s="67"/>
      <c r="E588" s="34"/>
      <c r="F588" s="34"/>
      <c r="G588" s="67"/>
      <c r="H588" s="67"/>
      <c r="I588" s="67" t="e">
        <f>INDEX(Indicators[Code Indicator],MATCH(H588,Indicators[Indicator],0))</f>
        <v>#N/A</v>
      </c>
      <c r="J588" s="67"/>
      <c r="K588" s="67"/>
      <c r="L588" s="67"/>
      <c r="M588" s="67"/>
      <c r="N588" s="67" t="e">
        <f>INDEX(Table39[ADM1 PCODE],MATCH(Data[[#This Row],['#adm1 +name]],Table39[ADM1 EN],0))</f>
        <v>#N/A</v>
      </c>
      <c r="O588" s="66"/>
      <c r="P588" s="67" t="e">
        <f>INDEX(Admin3_Pcode,MATCH(Data[[#This Row],['#adm3 +name]],Admin3,0))</f>
        <v>#N/A</v>
      </c>
      <c r="Q588" s="67"/>
      <c r="R588" s="67"/>
      <c r="S588" s="65"/>
      <c r="T588" s="69"/>
      <c r="U588" s="69"/>
      <c r="V588" s="105"/>
      <c r="W588" s="4"/>
    </row>
    <row r="589" spans="1:23" s="14" customFormat="1">
      <c r="A589" s="34"/>
      <c r="B589" s="66"/>
      <c r="C589" s="65"/>
      <c r="D589" s="67"/>
      <c r="E589" s="34"/>
      <c r="F589" s="34"/>
      <c r="G589" s="67"/>
      <c r="H589" s="67"/>
      <c r="I589" s="67" t="e">
        <f>INDEX(Indicators[Code Indicator],MATCH(H589,Indicators[Indicator],0))</f>
        <v>#N/A</v>
      </c>
      <c r="J589" s="67"/>
      <c r="K589" s="67"/>
      <c r="L589" s="67"/>
      <c r="M589" s="67"/>
      <c r="N589" s="67" t="e">
        <f>INDEX(Table39[ADM1 PCODE],MATCH(Data[[#This Row],['#adm1 +name]],Table39[ADM1 EN],0))</f>
        <v>#N/A</v>
      </c>
      <c r="O589" s="66"/>
      <c r="P589" s="67" t="e">
        <f>INDEX(Admin3_Pcode,MATCH(Data[[#This Row],['#adm3 +name]],Admin3,0))</f>
        <v>#N/A</v>
      </c>
      <c r="Q589" s="67"/>
      <c r="R589" s="67"/>
      <c r="S589" s="65"/>
      <c r="T589" s="69"/>
      <c r="U589" s="69"/>
      <c r="V589" s="105"/>
      <c r="W589" s="4"/>
    </row>
    <row r="590" spans="1:23" s="14" customFormat="1">
      <c r="A590" s="34"/>
      <c r="B590" s="66"/>
      <c r="C590" s="65"/>
      <c r="D590" s="67"/>
      <c r="E590" s="34"/>
      <c r="F590" s="34"/>
      <c r="G590" s="67"/>
      <c r="H590" s="67"/>
      <c r="I590" s="67" t="e">
        <f>INDEX(Indicators[Code Indicator],MATCH(H590,Indicators[Indicator],0))</f>
        <v>#N/A</v>
      </c>
      <c r="J590" s="67"/>
      <c r="K590" s="67"/>
      <c r="L590" s="67"/>
      <c r="M590" s="67"/>
      <c r="N590" s="67" t="e">
        <f>INDEX(Table39[ADM1 PCODE],MATCH(Data[[#This Row],['#adm1 +name]],Table39[ADM1 EN],0))</f>
        <v>#N/A</v>
      </c>
      <c r="O590" s="66"/>
      <c r="P590" s="67" t="e">
        <f>INDEX(Admin3_Pcode,MATCH(Data[[#This Row],['#adm3 +name]],Admin3,0))</f>
        <v>#N/A</v>
      </c>
      <c r="Q590" s="67"/>
      <c r="R590" s="67"/>
      <c r="S590" s="65"/>
      <c r="T590" s="69"/>
      <c r="U590" s="69"/>
      <c r="V590" s="105"/>
      <c r="W590" s="4"/>
    </row>
    <row r="591" spans="1:23" s="14" customFormat="1">
      <c r="A591" s="34"/>
      <c r="B591" s="66"/>
      <c r="C591" s="65"/>
      <c r="D591" s="67"/>
      <c r="E591" s="34"/>
      <c r="F591" s="34"/>
      <c r="G591" s="67"/>
      <c r="H591" s="67"/>
      <c r="I591" s="67" t="e">
        <f>INDEX(Indicators[Code Indicator],MATCH(H591,Indicators[Indicator],0))</f>
        <v>#N/A</v>
      </c>
      <c r="J591" s="67"/>
      <c r="K591" s="67"/>
      <c r="L591" s="67"/>
      <c r="M591" s="67"/>
      <c r="N591" s="67" t="e">
        <f>INDEX(Table39[ADM1 PCODE],MATCH(Data[[#This Row],['#adm1 +name]],Table39[ADM1 EN],0))</f>
        <v>#N/A</v>
      </c>
      <c r="O591" s="66"/>
      <c r="P591" s="67" t="e">
        <f>INDEX(Admin3_Pcode,MATCH(Data[[#This Row],['#adm3 +name]],Admin3,0))</f>
        <v>#N/A</v>
      </c>
      <c r="Q591" s="67"/>
      <c r="R591" s="67"/>
      <c r="S591" s="65"/>
      <c r="T591" s="69"/>
      <c r="U591" s="69"/>
      <c r="V591" s="105"/>
      <c r="W591" s="4"/>
    </row>
    <row r="592" spans="1:23" s="14" customFormat="1">
      <c r="A592" s="34"/>
      <c r="B592" s="66"/>
      <c r="C592" s="65"/>
      <c r="D592" s="67"/>
      <c r="E592" s="34"/>
      <c r="F592" s="34"/>
      <c r="G592" s="67"/>
      <c r="H592" s="67"/>
      <c r="I592" s="67" t="e">
        <f>INDEX(Indicators[Code Indicator],MATCH(H592,Indicators[Indicator],0))</f>
        <v>#N/A</v>
      </c>
      <c r="J592" s="67"/>
      <c r="K592" s="67"/>
      <c r="L592" s="67"/>
      <c r="M592" s="67"/>
      <c r="N592" s="67" t="e">
        <f>INDEX(Table39[ADM1 PCODE],MATCH(Data[[#This Row],['#adm1 +name]],Table39[ADM1 EN],0))</f>
        <v>#N/A</v>
      </c>
      <c r="O592" s="66"/>
      <c r="P592" s="67" t="e">
        <f>INDEX(Admin3_Pcode,MATCH(Data[[#This Row],['#adm3 +name]],Admin3,0))</f>
        <v>#N/A</v>
      </c>
      <c r="Q592" s="67"/>
      <c r="R592" s="67"/>
      <c r="S592" s="65"/>
      <c r="T592" s="69"/>
      <c r="U592" s="69"/>
      <c r="V592" s="105"/>
      <c r="W592" s="4"/>
    </row>
    <row r="593" spans="1:23" s="14" customFormat="1">
      <c r="A593" s="34"/>
      <c r="B593" s="66"/>
      <c r="C593" s="65"/>
      <c r="D593" s="67"/>
      <c r="E593" s="34"/>
      <c r="F593" s="34"/>
      <c r="G593" s="67"/>
      <c r="H593" s="67"/>
      <c r="I593" s="67" t="e">
        <f>INDEX(Indicators[Code Indicator],MATCH(H593,Indicators[Indicator],0))</f>
        <v>#N/A</v>
      </c>
      <c r="J593" s="67"/>
      <c r="K593" s="67"/>
      <c r="L593" s="67"/>
      <c r="M593" s="67"/>
      <c r="N593" s="67" t="e">
        <f>INDEX(Table39[ADM1 PCODE],MATCH(Data[[#This Row],['#adm1 +name]],Table39[ADM1 EN],0))</f>
        <v>#N/A</v>
      </c>
      <c r="O593" s="66"/>
      <c r="P593" s="67" t="e">
        <f>INDEX(Admin3_Pcode,MATCH(Data[[#This Row],['#adm3 +name]],Admin3,0))</f>
        <v>#N/A</v>
      </c>
      <c r="Q593" s="67"/>
      <c r="R593" s="67"/>
      <c r="S593" s="65"/>
      <c r="T593" s="69"/>
      <c r="U593" s="69"/>
      <c r="V593" s="105"/>
      <c r="W593" s="4"/>
    </row>
    <row r="594" spans="1:23" s="14" customFormat="1">
      <c r="A594" s="34"/>
      <c r="B594" s="66"/>
      <c r="C594" s="65"/>
      <c r="D594" s="67"/>
      <c r="E594" s="34"/>
      <c r="F594" s="34"/>
      <c r="G594" s="67"/>
      <c r="H594" s="67"/>
      <c r="I594" s="67" t="e">
        <f>INDEX(Indicators[Code Indicator],MATCH(H594,Indicators[Indicator],0))</f>
        <v>#N/A</v>
      </c>
      <c r="J594" s="67"/>
      <c r="K594" s="67"/>
      <c r="L594" s="67"/>
      <c r="M594" s="67"/>
      <c r="N594" s="67" t="e">
        <f>INDEX(Table39[ADM1 PCODE],MATCH(Data[[#This Row],['#adm1 +name]],Table39[ADM1 EN],0))</f>
        <v>#N/A</v>
      </c>
      <c r="O594" s="66"/>
      <c r="P594" s="67" t="e">
        <f>INDEX(Admin3_Pcode,MATCH(Data[[#This Row],['#adm3 +name]],Admin3,0))</f>
        <v>#N/A</v>
      </c>
      <c r="Q594" s="67"/>
      <c r="R594" s="67"/>
      <c r="S594" s="65"/>
      <c r="T594" s="69"/>
      <c r="U594" s="69"/>
      <c r="V594" s="105"/>
      <c r="W594" s="4"/>
    </row>
    <row r="595" spans="1:23" s="14" customFormat="1">
      <c r="A595" s="34"/>
      <c r="B595" s="66"/>
      <c r="C595" s="65"/>
      <c r="D595" s="67"/>
      <c r="E595" s="34"/>
      <c r="F595" s="34"/>
      <c r="G595" s="67"/>
      <c r="H595" s="67"/>
      <c r="I595" s="67" t="e">
        <f>INDEX(Indicators[Code Indicator],MATCH(H595,Indicators[Indicator],0))</f>
        <v>#N/A</v>
      </c>
      <c r="J595" s="67"/>
      <c r="K595" s="67"/>
      <c r="L595" s="67"/>
      <c r="M595" s="67"/>
      <c r="N595" s="67" t="e">
        <f>INDEX(Table39[ADM1 PCODE],MATCH(Data[[#This Row],['#adm1 +name]],Table39[ADM1 EN],0))</f>
        <v>#N/A</v>
      </c>
      <c r="O595" s="66"/>
      <c r="P595" s="67" t="e">
        <f>INDEX(Admin3_Pcode,MATCH(Data[[#This Row],['#adm3 +name]],Admin3,0))</f>
        <v>#N/A</v>
      </c>
      <c r="Q595" s="67"/>
      <c r="R595" s="67"/>
      <c r="S595" s="65"/>
      <c r="T595" s="69"/>
      <c r="U595" s="69"/>
      <c r="V595" s="105"/>
      <c r="W595" s="4"/>
    </row>
    <row r="596" spans="1:23" s="14" customFormat="1">
      <c r="A596" s="34"/>
      <c r="B596" s="66"/>
      <c r="C596" s="65"/>
      <c r="D596" s="67"/>
      <c r="E596" s="34"/>
      <c r="F596" s="34"/>
      <c r="G596" s="67"/>
      <c r="H596" s="67"/>
      <c r="I596" s="67" t="e">
        <f>INDEX(Indicators[Code Indicator],MATCH(H596,Indicators[Indicator],0))</f>
        <v>#N/A</v>
      </c>
      <c r="J596" s="67"/>
      <c r="K596" s="67"/>
      <c r="L596" s="67"/>
      <c r="M596" s="67"/>
      <c r="N596" s="67" t="e">
        <f>INDEX(Table39[ADM1 PCODE],MATCH(Data[[#This Row],['#adm1 +name]],Table39[ADM1 EN],0))</f>
        <v>#N/A</v>
      </c>
      <c r="O596" s="66"/>
      <c r="P596" s="67" t="e">
        <f>INDEX(Admin3_Pcode,MATCH(Data[[#This Row],['#adm3 +name]],Admin3,0))</f>
        <v>#N/A</v>
      </c>
      <c r="Q596" s="67"/>
      <c r="R596" s="67"/>
      <c r="S596" s="65"/>
      <c r="T596" s="69"/>
      <c r="U596" s="69"/>
      <c r="V596" s="105"/>
      <c r="W596" s="4"/>
    </row>
    <row r="597" spans="1:23" s="14" customFormat="1">
      <c r="A597" s="34"/>
      <c r="B597" s="66"/>
      <c r="C597" s="65"/>
      <c r="D597" s="67"/>
      <c r="E597" s="34"/>
      <c r="F597" s="34"/>
      <c r="G597" s="67" t="s">
        <v>69</v>
      </c>
      <c r="H597" s="67" t="s">
        <v>70</v>
      </c>
      <c r="I597" s="67" t="e">
        <f>INDEX(Indicators[Code Indicator],MATCH(H597,Indicators[Indicator],0))</f>
        <v>#N/A</v>
      </c>
      <c r="J597" s="67"/>
      <c r="K597" s="67"/>
      <c r="L597" s="67"/>
      <c r="M597" s="67"/>
      <c r="N597" s="67" t="e">
        <f>INDEX(Table39[ADM1 PCODE],MATCH(Data[[#This Row],['#adm1 +name]],Table39[ADM1 EN],0))</f>
        <v>#N/A</v>
      </c>
      <c r="O597" s="66"/>
      <c r="P597" s="67" t="e">
        <f>INDEX(Admin3_Pcode,MATCH(Data[[#This Row],['#adm3 +name]],Admin3,0))</f>
        <v>#N/A</v>
      </c>
      <c r="Q597" s="67"/>
      <c r="R597" s="67"/>
      <c r="S597" s="65"/>
      <c r="T597" s="69"/>
      <c r="U597" s="69"/>
      <c r="V597" s="105"/>
      <c r="W597" s="4"/>
    </row>
    <row r="598" spans="1:23" s="14" customFormat="1">
      <c r="A598" s="34"/>
      <c r="B598" s="66"/>
      <c r="C598" s="65"/>
      <c r="D598" s="67"/>
      <c r="E598" s="34"/>
      <c r="F598" s="34"/>
      <c r="G598" s="67"/>
      <c r="H598" s="67"/>
      <c r="I598" s="67" t="e">
        <f>INDEX(Indicators[Code Indicator],MATCH(H598,Indicators[Indicator],0))</f>
        <v>#N/A</v>
      </c>
      <c r="J598" s="67"/>
      <c r="K598" s="67"/>
      <c r="L598" s="67"/>
      <c r="M598" s="67"/>
      <c r="N598" s="67" t="e">
        <f>INDEX(Table39[ADM1 PCODE],MATCH(Data[[#This Row],['#adm1 +name]],Table39[ADM1 EN],0))</f>
        <v>#N/A</v>
      </c>
      <c r="O598" s="66"/>
      <c r="P598" s="67" t="e">
        <f>INDEX(Admin3_Pcode,MATCH(Data[[#This Row],['#adm3 +name]],Admin3,0))</f>
        <v>#N/A</v>
      </c>
      <c r="Q598" s="67"/>
      <c r="R598" s="67"/>
      <c r="S598" s="65"/>
      <c r="T598" s="69"/>
      <c r="U598" s="69"/>
      <c r="V598" s="105"/>
      <c r="W598" s="4"/>
    </row>
    <row r="599" spans="1:23" s="14" customFormat="1">
      <c r="A599" s="34"/>
      <c r="B599" s="66"/>
      <c r="C599" s="65"/>
      <c r="D599" s="67"/>
      <c r="E599" s="34"/>
      <c r="F599" s="34"/>
      <c r="G599" s="67"/>
      <c r="H599" s="67"/>
      <c r="I599" s="67" t="e">
        <f>INDEX(Indicators[Code Indicator],MATCH(H599,Indicators[Indicator],0))</f>
        <v>#N/A</v>
      </c>
      <c r="J599" s="67"/>
      <c r="K599" s="67"/>
      <c r="L599" s="67"/>
      <c r="M599" s="67"/>
      <c r="N599" s="67" t="e">
        <f>INDEX(Table39[ADM1 PCODE],MATCH(Data[[#This Row],['#adm1 +name]],Table39[ADM1 EN],0))</f>
        <v>#N/A</v>
      </c>
      <c r="O599" s="66"/>
      <c r="P599" s="67" t="e">
        <f>INDEX(Admin3_Pcode,MATCH(Data[[#This Row],['#adm3 +name]],Admin3,0))</f>
        <v>#N/A</v>
      </c>
      <c r="Q599" s="67"/>
      <c r="R599" s="67"/>
      <c r="S599" s="65"/>
      <c r="T599" s="69"/>
      <c r="U599" s="69"/>
      <c r="V599" s="105"/>
      <c r="W599" s="4"/>
    </row>
    <row r="600" spans="1:23" s="14" customFormat="1">
      <c r="A600" s="34"/>
      <c r="B600" s="66"/>
      <c r="C600" s="65"/>
      <c r="D600" s="67"/>
      <c r="E600" s="34"/>
      <c r="F600" s="34"/>
      <c r="G600" s="67"/>
      <c r="H600" s="67"/>
      <c r="I600" s="67" t="e">
        <f>INDEX(Indicators[Code Indicator],MATCH(H600,Indicators[Indicator],0))</f>
        <v>#N/A</v>
      </c>
      <c r="J600" s="67"/>
      <c r="K600" s="67"/>
      <c r="L600" s="67"/>
      <c r="M600" s="67"/>
      <c r="N600" s="67" t="e">
        <f>INDEX(Table39[ADM1 PCODE],MATCH(Data[[#This Row],['#adm1 +name]],Table39[ADM1 EN],0))</f>
        <v>#N/A</v>
      </c>
      <c r="O600" s="66"/>
      <c r="P600" s="67" t="e">
        <f>INDEX(Admin3_Pcode,MATCH(Data[[#This Row],['#adm3 +name]],Admin3,0))</f>
        <v>#N/A</v>
      </c>
      <c r="Q600" s="67"/>
      <c r="R600" s="67"/>
      <c r="S600" s="65"/>
      <c r="T600" s="69"/>
      <c r="U600" s="69"/>
      <c r="V600" s="105"/>
      <c r="W600" s="4"/>
    </row>
    <row r="601" spans="1:23" s="14" customFormat="1">
      <c r="A601" s="34"/>
      <c r="B601" s="66"/>
      <c r="C601" s="65"/>
      <c r="D601" s="67"/>
      <c r="E601" s="34"/>
      <c r="F601" s="34"/>
      <c r="G601" s="67"/>
      <c r="H601" s="67"/>
      <c r="I601" s="67" t="e">
        <f>INDEX(Indicators[Code Indicator],MATCH(H601,Indicators[Indicator],0))</f>
        <v>#N/A</v>
      </c>
      <c r="J601" s="67"/>
      <c r="K601" s="67"/>
      <c r="L601" s="67"/>
      <c r="M601" s="67"/>
      <c r="N601" s="67" t="e">
        <f>INDEX(Table39[ADM1 PCODE],MATCH(Data[[#This Row],['#adm1 +name]],Table39[ADM1 EN],0))</f>
        <v>#N/A</v>
      </c>
      <c r="O601" s="66"/>
      <c r="P601" s="67" t="e">
        <f>INDEX(Admin3_Pcode,MATCH(Data[[#This Row],['#adm3 +name]],Admin3,0))</f>
        <v>#N/A</v>
      </c>
      <c r="Q601" s="67"/>
      <c r="R601" s="67"/>
      <c r="S601" s="65"/>
      <c r="T601" s="69"/>
      <c r="U601" s="69"/>
      <c r="V601" s="105"/>
      <c r="W601" s="4"/>
    </row>
    <row r="602" spans="1:23" s="14" customFormat="1">
      <c r="A602" s="34"/>
      <c r="B602" s="66"/>
      <c r="C602" s="65"/>
      <c r="D602" s="67"/>
      <c r="E602" s="34"/>
      <c r="F602" s="34"/>
      <c r="G602" s="67"/>
      <c r="H602" s="67"/>
      <c r="I602" s="67" t="e">
        <f>INDEX(Indicators[Code Indicator],MATCH(H602,Indicators[Indicator],0))</f>
        <v>#N/A</v>
      </c>
      <c r="J602" s="67"/>
      <c r="K602" s="67"/>
      <c r="L602" s="67"/>
      <c r="M602" s="67"/>
      <c r="N602" s="67" t="e">
        <f>INDEX(Table39[ADM1 PCODE],MATCH(Data[[#This Row],['#adm1 +name]],Table39[ADM1 EN],0))</f>
        <v>#N/A</v>
      </c>
      <c r="O602" s="66"/>
      <c r="P602" s="67" t="e">
        <f>INDEX(Admin3_Pcode,MATCH(Data[[#This Row],['#adm3 +name]],Admin3,0))</f>
        <v>#N/A</v>
      </c>
      <c r="Q602" s="67"/>
      <c r="R602" s="67"/>
      <c r="S602" s="65"/>
      <c r="T602" s="69"/>
      <c r="U602" s="69"/>
      <c r="V602" s="105"/>
      <c r="W602" s="4"/>
    </row>
    <row r="603" spans="1:23" s="14" customFormat="1">
      <c r="A603" s="34"/>
      <c r="B603" s="66"/>
      <c r="C603" s="65"/>
      <c r="D603" s="67"/>
      <c r="E603" s="34"/>
      <c r="F603" s="34"/>
      <c r="G603" s="67"/>
      <c r="H603" s="67"/>
      <c r="I603" s="67" t="e">
        <f>INDEX(Indicators[Code Indicator],MATCH(H603,Indicators[Indicator],0))</f>
        <v>#N/A</v>
      </c>
      <c r="J603" s="67"/>
      <c r="K603" s="67"/>
      <c r="L603" s="67"/>
      <c r="M603" s="67"/>
      <c r="N603" s="67" t="e">
        <f>INDEX(Table39[ADM1 PCODE],MATCH(Data[[#This Row],['#adm1 +name]],Table39[ADM1 EN],0))</f>
        <v>#N/A</v>
      </c>
      <c r="O603" s="66"/>
      <c r="P603" s="67" t="e">
        <f>INDEX(Admin3_Pcode,MATCH(Data[[#This Row],['#adm3 +name]],Admin3,0))</f>
        <v>#N/A</v>
      </c>
      <c r="Q603" s="67"/>
      <c r="R603" s="67"/>
      <c r="S603" s="65"/>
      <c r="T603" s="69"/>
      <c r="U603" s="69"/>
      <c r="V603" s="105"/>
      <c r="W603" s="4"/>
    </row>
    <row r="604" spans="1:23" s="14" customFormat="1">
      <c r="A604" s="34"/>
      <c r="B604" s="66"/>
      <c r="C604" s="65"/>
      <c r="D604" s="67"/>
      <c r="E604" s="34"/>
      <c r="F604" s="34"/>
      <c r="G604" s="67"/>
      <c r="H604" s="67"/>
      <c r="I604" s="67" t="e">
        <f>INDEX(Indicators[Code Indicator],MATCH(H604,Indicators[Indicator],0))</f>
        <v>#N/A</v>
      </c>
      <c r="J604" s="67"/>
      <c r="K604" s="67"/>
      <c r="L604" s="67"/>
      <c r="M604" s="67"/>
      <c r="N604" s="67" t="e">
        <f>INDEX(Table39[ADM1 PCODE],MATCH(Data[[#This Row],['#adm1 +name]],Table39[ADM1 EN],0))</f>
        <v>#N/A</v>
      </c>
      <c r="O604" s="66"/>
      <c r="P604" s="67" t="e">
        <f>INDEX(Admin3_Pcode,MATCH(Data[[#This Row],['#adm3 +name]],Admin3,0))</f>
        <v>#N/A</v>
      </c>
      <c r="Q604" s="67"/>
      <c r="R604" s="67"/>
      <c r="S604" s="65"/>
      <c r="T604" s="69"/>
      <c r="U604" s="69"/>
      <c r="V604" s="105"/>
      <c r="W604" s="4"/>
    </row>
    <row r="605" spans="1:23" s="14" customFormat="1">
      <c r="A605" s="34"/>
      <c r="B605" s="66"/>
      <c r="C605" s="65"/>
      <c r="D605" s="67"/>
      <c r="E605" s="34"/>
      <c r="F605" s="34"/>
      <c r="G605" s="67"/>
      <c r="H605" s="67"/>
      <c r="I605" s="67" t="e">
        <f>INDEX(Indicators[Code Indicator],MATCH(H605,Indicators[Indicator],0))</f>
        <v>#N/A</v>
      </c>
      <c r="J605" s="67"/>
      <c r="K605" s="67"/>
      <c r="L605" s="67"/>
      <c r="M605" s="67"/>
      <c r="N605" s="67" t="e">
        <f>INDEX(Table39[ADM1 PCODE],MATCH(Data[[#This Row],['#adm1 +name]],Table39[ADM1 EN],0))</f>
        <v>#N/A</v>
      </c>
      <c r="O605" s="66"/>
      <c r="P605" s="67" t="e">
        <f>INDEX(Admin3_Pcode,MATCH(Data[[#This Row],['#adm3 +name]],Admin3,0))</f>
        <v>#N/A</v>
      </c>
      <c r="Q605" s="67"/>
      <c r="R605" s="67"/>
      <c r="S605" s="65"/>
      <c r="T605" s="69"/>
      <c r="U605" s="69"/>
      <c r="V605" s="105"/>
      <c r="W605" s="4"/>
    </row>
    <row r="606" spans="1:23" s="14" customFormat="1">
      <c r="A606" s="34"/>
      <c r="B606" s="66"/>
      <c r="C606" s="65"/>
      <c r="D606" s="67"/>
      <c r="E606" s="34"/>
      <c r="F606" s="34"/>
      <c r="G606" s="67"/>
      <c r="H606" s="67"/>
      <c r="I606" s="67" t="e">
        <f>INDEX(Indicators[Code Indicator],MATCH(H606,Indicators[Indicator],0))</f>
        <v>#N/A</v>
      </c>
      <c r="J606" s="67"/>
      <c r="K606" s="67"/>
      <c r="L606" s="67"/>
      <c r="M606" s="67"/>
      <c r="N606" s="67" t="e">
        <f>INDEX(Table39[ADM1 PCODE],MATCH(Data[[#This Row],['#adm1 +name]],Table39[ADM1 EN],0))</f>
        <v>#N/A</v>
      </c>
      <c r="O606" s="66"/>
      <c r="P606" s="67" t="e">
        <f>INDEX(Admin3_Pcode,MATCH(Data[[#This Row],['#adm3 +name]],Admin3,0))</f>
        <v>#N/A</v>
      </c>
      <c r="Q606" s="67"/>
      <c r="R606" s="67"/>
      <c r="S606" s="65"/>
      <c r="T606" s="69"/>
      <c r="U606" s="69"/>
      <c r="V606" s="105"/>
      <c r="W606" s="4"/>
    </row>
    <row r="607" spans="1:23" s="14" customFormat="1">
      <c r="A607" s="34"/>
      <c r="B607" s="66"/>
      <c r="C607" s="65"/>
      <c r="D607" s="67"/>
      <c r="E607" s="34"/>
      <c r="F607" s="34"/>
      <c r="G607" s="67"/>
      <c r="H607" s="67"/>
      <c r="I607" s="67" t="e">
        <f>INDEX(Indicators[Code Indicator],MATCH(H607,Indicators[Indicator],0))</f>
        <v>#N/A</v>
      </c>
      <c r="J607" s="67"/>
      <c r="K607" s="67"/>
      <c r="L607" s="67"/>
      <c r="M607" s="67"/>
      <c r="N607" s="67" t="e">
        <f>INDEX(Table39[ADM1 PCODE],MATCH(Data[[#This Row],['#adm1 +name]],Table39[ADM1 EN],0))</f>
        <v>#N/A</v>
      </c>
      <c r="O607" s="66"/>
      <c r="P607" s="67" t="e">
        <f>INDEX(Admin3_Pcode,MATCH(Data[[#This Row],['#adm3 +name]],Admin3,0))</f>
        <v>#N/A</v>
      </c>
      <c r="Q607" s="67"/>
      <c r="R607" s="67"/>
      <c r="S607" s="65"/>
      <c r="T607" s="69"/>
      <c r="U607" s="69"/>
      <c r="V607" s="105"/>
      <c r="W607" s="4"/>
    </row>
    <row r="608" spans="1:23" s="14" customFormat="1">
      <c r="A608" s="34"/>
      <c r="B608" s="66"/>
      <c r="C608" s="65"/>
      <c r="D608" s="67"/>
      <c r="E608" s="34"/>
      <c r="F608" s="34"/>
      <c r="G608" s="67"/>
      <c r="H608" s="67"/>
      <c r="I608" s="67" t="e">
        <f>INDEX(Indicators[Code Indicator],MATCH(H608,Indicators[Indicator],0))</f>
        <v>#N/A</v>
      </c>
      <c r="J608" s="67"/>
      <c r="K608" s="67"/>
      <c r="L608" s="67"/>
      <c r="M608" s="67"/>
      <c r="N608" s="67" t="e">
        <f>INDEX(Table39[ADM1 PCODE],MATCH(Data[[#This Row],['#adm1 +name]],Table39[ADM1 EN],0))</f>
        <v>#N/A</v>
      </c>
      <c r="O608" s="66"/>
      <c r="P608" s="67" t="e">
        <f>INDEX(Admin3_Pcode,MATCH(Data[[#This Row],['#adm3 +name]],Admin3,0))</f>
        <v>#N/A</v>
      </c>
      <c r="Q608" s="67"/>
      <c r="R608" s="67"/>
      <c r="S608" s="65"/>
      <c r="T608" s="69"/>
      <c r="U608" s="69"/>
      <c r="V608" s="105"/>
      <c r="W608" s="4"/>
    </row>
    <row r="609" spans="1:23" s="14" customFormat="1">
      <c r="A609" s="34"/>
      <c r="B609" s="66"/>
      <c r="C609" s="65"/>
      <c r="D609" s="67"/>
      <c r="E609" s="34"/>
      <c r="F609" s="34"/>
      <c r="G609" s="67"/>
      <c r="H609" s="67"/>
      <c r="I609" s="67" t="e">
        <f>INDEX(Indicators[Code Indicator],MATCH(H609,Indicators[Indicator],0))</f>
        <v>#N/A</v>
      </c>
      <c r="J609" s="67"/>
      <c r="K609" s="67"/>
      <c r="L609" s="67"/>
      <c r="M609" s="67"/>
      <c r="N609" s="67" t="e">
        <f>INDEX(Table39[ADM1 PCODE],MATCH(Data[[#This Row],['#adm1 +name]],Table39[ADM1 EN],0))</f>
        <v>#N/A</v>
      </c>
      <c r="O609" s="66"/>
      <c r="P609" s="67" t="e">
        <f>INDEX(Admin3_Pcode,MATCH(Data[[#This Row],['#adm3 +name]],Admin3,0))</f>
        <v>#N/A</v>
      </c>
      <c r="Q609" s="67"/>
      <c r="R609" s="67"/>
      <c r="S609" s="65"/>
      <c r="T609" s="69"/>
      <c r="U609" s="69"/>
      <c r="V609" s="105"/>
      <c r="W609" s="4"/>
    </row>
    <row r="610" spans="1:23" s="14" customFormat="1">
      <c r="A610" s="34"/>
      <c r="B610" s="66"/>
      <c r="C610" s="65"/>
      <c r="D610" s="67"/>
      <c r="E610" s="34"/>
      <c r="F610" s="34"/>
      <c r="G610" s="67"/>
      <c r="H610" s="67"/>
      <c r="I610" s="67" t="e">
        <f>INDEX(Indicators[Code Indicator],MATCH(H610,Indicators[Indicator],0))</f>
        <v>#N/A</v>
      </c>
      <c r="J610" s="67"/>
      <c r="K610" s="67"/>
      <c r="L610" s="67"/>
      <c r="M610" s="67"/>
      <c r="N610" s="67" t="e">
        <f>INDEX(Table39[ADM1 PCODE],MATCH(Data[[#This Row],['#adm1 +name]],Table39[ADM1 EN],0))</f>
        <v>#N/A</v>
      </c>
      <c r="O610" s="66"/>
      <c r="P610" s="67" t="e">
        <f>INDEX(Admin3_Pcode,MATCH(Data[[#This Row],['#adm3 +name]],Admin3,0))</f>
        <v>#N/A</v>
      </c>
      <c r="Q610" s="67"/>
      <c r="R610" s="67"/>
      <c r="S610" s="65"/>
      <c r="T610" s="69"/>
      <c r="U610" s="69"/>
      <c r="V610" s="105"/>
      <c r="W610" s="4"/>
    </row>
    <row r="611" spans="1:23" s="14" customFormat="1">
      <c r="A611" s="34"/>
      <c r="B611" s="66"/>
      <c r="C611" s="65"/>
      <c r="D611" s="67"/>
      <c r="E611" s="34"/>
      <c r="F611" s="34"/>
      <c r="G611" s="67"/>
      <c r="H611" s="67"/>
      <c r="I611" s="67" t="e">
        <f>INDEX(Indicators[Code Indicator],MATCH(H611,Indicators[Indicator],0))</f>
        <v>#N/A</v>
      </c>
      <c r="J611" s="67"/>
      <c r="K611" s="67"/>
      <c r="L611" s="67"/>
      <c r="M611" s="67"/>
      <c r="N611" s="67" t="e">
        <f>INDEX(Table39[ADM1 PCODE],MATCH(Data[[#This Row],['#adm1 +name]],Table39[ADM1 EN],0))</f>
        <v>#N/A</v>
      </c>
      <c r="O611" s="66"/>
      <c r="P611" s="67" t="e">
        <f>INDEX(Admin3_Pcode,MATCH(Data[[#This Row],['#adm3 +name]],Admin3,0))</f>
        <v>#N/A</v>
      </c>
      <c r="Q611" s="67"/>
      <c r="R611" s="67"/>
      <c r="S611" s="65"/>
      <c r="T611" s="69"/>
      <c r="U611" s="69"/>
      <c r="V611" s="105"/>
      <c r="W611" s="4"/>
    </row>
    <row r="612" spans="1:23" s="14" customFormat="1">
      <c r="A612" s="34"/>
      <c r="B612" s="66"/>
      <c r="C612" s="65"/>
      <c r="D612" s="67"/>
      <c r="E612" s="34"/>
      <c r="F612" s="34"/>
      <c r="G612" s="67"/>
      <c r="H612" s="67"/>
      <c r="I612" s="67" t="e">
        <f>INDEX(Indicators[Code Indicator],MATCH(H612,Indicators[Indicator],0))</f>
        <v>#N/A</v>
      </c>
      <c r="J612" s="67"/>
      <c r="K612" s="67"/>
      <c r="L612" s="67"/>
      <c r="M612" s="67"/>
      <c r="N612" s="67" t="e">
        <f>INDEX(Table39[ADM1 PCODE],MATCH(Data[[#This Row],['#adm1 +name]],Table39[ADM1 EN],0))</f>
        <v>#N/A</v>
      </c>
      <c r="O612" s="66"/>
      <c r="P612" s="67" t="e">
        <f>INDEX(Admin3_Pcode,MATCH(Data[[#This Row],['#adm3 +name]],Admin3,0))</f>
        <v>#N/A</v>
      </c>
      <c r="Q612" s="67"/>
      <c r="R612" s="67"/>
      <c r="S612" s="65"/>
      <c r="T612" s="69"/>
      <c r="U612" s="69"/>
      <c r="V612" s="105"/>
      <c r="W612" s="4"/>
    </row>
    <row r="613" spans="1:23" s="14" customFormat="1">
      <c r="A613" s="34"/>
      <c r="B613" s="66"/>
      <c r="C613" s="65"/>
      <c r="D613" s="67"/>
      <c r="E613" s="34"/>
      <c r="F613" s="34"/>
      <c r="G613" s="67"/>
      <c r="H613" s="67"/>
      <c r="I613" s="67" t="e">
        <f>INDEX(Indicators[Code Indicator],MATCH(H613,Indicators[Indicator],0))</f>
        <v>#N/A</v>
      </c>
      <c r="J613" s="67"/>
      <c r="K613" s="67"/>
      <c r="L613" s="67"/>
      <c r="M613" s="67"/>
      <c r="N613" s="67" t="e">
        <f>INDEX(Table39[ADM1 PCODE],MATCH(Data[[#This Row],['#adm1 +name]],Table39[ADM1 EN],0))</f>
        <v>#N/A</v>
      </c>
      <c r="O613" s="66"/>
      <c r="P613" s="67" t="e">
        <f>INDEX(Admin3_Pcode,MATCH(Data[[#This Row],['#adm3 +name]],Admin3,0))</f>
        <v>#N/A</v>
      </c>
      <c r="Q613" s="67"/>
      <c r="R613" s="67"/>
      <c r="S613" s="65"/>
      <c r="T613" s="69"/>
      <c r="U613" s="69"/>
      <c r="V613" s="105"/>
      <c r="W613" s="4"/>
    </row>
    <row r="614" spans="1:23" s="14" customFormat="1">
      <c r="A614" s="34"/>
      <c r="B614" s="66"/>
      <c r="C614" s="65"/>
      <c r="D614" s="67"/>
      <c r="E614" s="34"/>
      <c r="F614" s="34"/>
      <c r="G614" s="67"/>
      <c r="H614" s="67"/>
      <c r="I614" s="67" t="e">
        <f>INDEX(Indicators[Code Indicator],MATCH(H614,Indicators[Indicator],0))</f>
        <v>#N/A</v>
      </c>
      <c r="J614" s="67"/>
      <c r="K614" s="67"/>
      <c r="L614" s="67"/>
      <c r="M614" s="67"/>
      <c r="N614" s="67" t="e">
        <f>INDEX(Table39[ADM1 PCODE],MATCH(Data[[#This Row],['#adm1 +name]],Table39[ADM1 EN],0))</f>
        <v>#N/A</v>
      </c>
      <c r="O614" s="66"/>
      <c r="P614" s="67" t="e">
        <f>INDEX(Admin3_Pcode,MATCH(Data[[#This Row],['#adm3 +name]],Admin3,0))</f>
        <v>#N/A</v>
      </c>
      <c r="Q614" s="67"/>
      <c r="R614" s="67"/>
      <c r="S614" s="65"/>
      <c r="T614" s="69"/>
      <c r="U614" s="69"/>
      <c r="V614" s="105"/>
      <c r="W614" s="4"/>
    </row>
    <row r="615" spans="1:23" s="14" customFormat="1">
      <c r="A615" s="34"/>
      <c r="B615" s="66"/>
      <c r="C615" s="65"/>
      <c r="D615" s="67"/>
      <c r="E615" s="34"/>
      <c r="F615" s="34"/>
      <c r="G615" s="67"/>
      <c r="H615" s="67"/>
      <c r="I615" s="67" t="e">
        <f>INDEX(Indicators[Code Indicator],MATCH(H615,Indicators[Indicator],0))</f>
        <v>#N/A</v>
      </c>
      <c r="J615" s="67"/>
      <c r="K615" s="67"/>
      <c r="L615" s="67"/>
      <c r="M615" s="67"/>
      <c r="N615" s="67" t="e">
        <f>INDEX(Table39[ADM1 PCODE],MATCH(Data[[#This Row],['#adm1 +name]],Table39[ADM1 EN],0))</f>
        <v>#N/A</v>
      </c>
      <c r="O615" s="66"/>
      <c r="P615" s="67" t="e">
        <f>INDEX(Admin3_Pcode,MATCH(Data[[#This Row],['#adm3 +name]],Admin3,0))</f>
        <v>#N/A</v>
      </c>
      <c r="Q615" s="67"/>
      <c r="R615" s="67"/>
      <c r="S615" s="65"/>
      <c r="T615" s="69"/>
      <c r="U615" s="69"/>
      <c r="V615" s="105"/>
      <c r="W615" s="4"/>
    </row>
    <row r="616" spans="1:23" s="14" customFormat="1">
      <c r="A616" s="34"/>
      <c r="B616" s="66"/>
      <c r="C616" s="65"/>
      <c r="D616" s="67"/>
      <c r="E616" s="34"/>
      <c r="F616" s="34"/>
      <c r="G616" s="67"/>
      <c r="H616" s="67"/>
      <c r="I616" s="67" t="e">
        <f>INDEX(Indicators[Code Indicator],MATCH(H616,Indicators[Indicator],0))</f>
        <v>#N/A</v>
      </c>
      <c r="J616" s="67"/>
      <c r="K616" s="67"/>
      <c r="L616" s="67"/>
      <c r="M616" s="67"/>
      <c r="N616" s="67" t="e">
        <f>INDEX(Table39[ADM1 PCODE],MATCH(Data[[#This Row],['#adm1 +name]],Table39[ADM1 EN],0))</f>
        <v>#N/A</v>
      </c>
      <c r="O616" s="66"/>
      <c r="P616" s="67" t="e">
        <f>INDEX(Admin3_Pcode,MATCH(Data[[#This Row],['#adm3 +name]],Admin3,0))</f>
        <v>#N/A</v>
      </c>
      <c r="Q616" s="67"/>
      <c r="R616" s="67"/>
      <c r="S616" s="65"/>
      <c r="T616" s="69"/>
      <c r="U616" s="69"/>
      <c r="V616" s="105"/>
      <c r="W616" s="4"/>
    </row>
    <row r="617" spans="1:23" s="14" customFormat="1">
      <c r="A617" s="34"/>
      <c r="B617" s="66"/>
      <c r="C617" s="65"/>
      <c r="D617" s="67"/>
      <c r="E617" s="34"/>
      <c r="F617" s="34"/>
      <c r="G617" s="67"/>
      <c r="H617" s="67"/>
      <c r="I617" s="67" t="e">
        <f>INDEX(Indicators[Code Indicator],MATCH(H617,Indicators[Indicator],0))</f>
        <v>#N/A</v>
      </c>
      <c r="J617" s="67"/>
      <c r="K617" s="67"/>
      <c r="L617" s="67"/>
      <c r="M617" s="67"/>
      <c r="N617" s="67" t="e">
        <f>INDEX(Table39[ADM1 PCODE],MATCH(Data[[#This Row],['#adm1 +name]],Table39[ADM1 EN],0))</f>
        <v>#N/A</v>
      </c>
      <c r="O617" s="66"/>
      <c r="P617" s="67" t="e">
        <f>INDEX(Admin3_Pcode,MATCH(Data[[#This Row],['#adm3 +name]],Admin3,0))</f>
        <v>#N/A</v>
      </c>
      <c r="Q617" s="67"/>
      <c r="R617" s="67"/>
      <c r="S617" s="65"/>
      <c r="T617" s="69"/>
      <c r="U617" s="69"/>
      <c r="V617" s="105"/>
      <c r="W617" s="4"/>
    </row>
    <row r="618" spans="1:23" s="14" customFormat="1">
      <c r="A618" s="34"/>
      <c r="B618" s="66"/>
      <c r="C618" s="65"/>
      <c r="D618" s="67"/>
      <c r="E618" s="34"/>
      <c r="F618" s="34"/>
      <c r="G618" s="67"/>
      <c r="H618" s="67"/>
      <c r="I618" s="67" t="e">
        <f>INDEX(Indicators[Code Indicator],MATCH(H618,Indicators[Indicator],0))</f>
        <v>#N/A</v>
      </c>
      <c r="J618" s="67"/>
      <c r="K618" s="67"/>
      <c r="L618" s="67"/>
      <c r="M618" s="67"/>
      <c r="N618" s="67" t="e">
        <f>INDEX(Table39[ADM1 PCODE],MATCH(Data[[#This Row],['#adm1 +name]],Table39[ADM1 EN],0))</f>
        <v>#N/A</v>
      </c>
      <c r="O618" s="66"/>
      <c r="P618" s="67" t="e">
        <f>INDEX(Admin3_Pcode,MATCH(Data[[#This Row],['#adm3 +name]],Admin3,0))</f>
        <v>#N/A</v>
      </c>
      <c r="Q618" s="67"/>
      <c r="R618" s="67"/>
      <c r="S618" s="65"/>
      <c r="T618" s="69"/>
      <c r="U618" s="69"/>
      <c r="V618" s="105"/>
      <c r="W618" s="4"/>
    </row>
    <row r="619" spans="1:23" s="14" customFormat="1">
      <c r="A619" s="34"/>
      <c r="B619" s="66"/>
      <c r="C619" s="65"/>
      <c r="D619" s="67"/>
      <c r="E619" s="34"/>
      <c r="F619" s="34"/>
      <c r="G619" s="67"/>
      <c r="H619" s="67"/>
      <c r="I619" s="67" t="e">
        <f>INDEX(Indicators[Code Indicator],MATCH(H619,Indicators[Indicator],0))</f>
        <v>#N/A</v>
      </c>
      <c r="J619" s="67"/>
      <c r="K619" s="67"/>
      <c r="L619" s="67"/>
      <c r="M619" s="67"/>
      <c r="N619" s="67" t="e">
        <f>INDEX(Table39[ADM1 PCODE],MATCH(Data[[#This Row],['#adm1 +name]],Table39[ADM1 EN],0))</f>
        <v>#N/A</v>
      </c>
      <c r="O619" s="66"/>
      <c r="P619" s="67" t="e">
        <f>INDEX(Admin3_Pcode,MATCH(Data[[#This Row],['#adm3 +name]],Admin3,0))</f>
        <v>#N/A</v>
      </c>
      <c r="Q619" s="67"/>
      <c r="R619" s="67"/>
      <c r="S619" s="65"/>
      <c r="T619" s="69"/>
      <c r="U619" s="69"/>
      <c r="V619" s="105"/>
      <c r="W619" s="4"/>
    </row>
    <row r="620" spans="1:23" s="14" customFormat="1">
      <c r="A620" s="34"/>
      <c r="B620" s="66"/>
      <c r="C620" s="65"/>
      <c r="D620" s="67"/>
      <c r="E620" s="34"/>
      <c r="F620" s="34"/>
      <c r="G620" s="67"/>
      <c r="H620" s="67"/>
      <c r="I620" s="67" t="e">
        <f>INDEX(Indicators[Code Indicator],MATCH(H620,Indicators[Indicator],0))</f>
        <v>#N/A</v>
      </c>
      <c r="J620" s="67"/>
      <c r="K620" s="67"/>
      <c r="L620" s="67"/>
      <c r="M620" s="67"/>
      <c r="N620" s="67" t="e">
        <f>INDEX(Table39[ADM1 PCODE],MATCH(Data[[#This Row],['#adm1 +name]],Table39[ADM1 EN],0))</f>
        <v>#N/A</v>
      </c>
      <c r="O620" s="66"/>
      <c r="P620" s="67" t="e">
        <f>INDEX(Admin3_Pcode,MATCH(Data[[#This Row],['#adm3 +name]],Admin3,0))</f>
        <v>#N/A</v>
      </c>
      <c r="Q620" s="67"/>
      <c r="R620" s="67"/>
      <c r="S620" s="65"/>
      <c r="T620" s="69"/>
      <c r="U620" s="69"/>
      <c r="V620" s="105"/>
      <c r="W620" s="4"/>
    </row>
    <row r="621" spans="1:23" s="14" customFormat="1">
      <c r="A621" s="34"/>
      <c r="B621" s="66"/>
      <c r="C621" s="65"/>
      <c r="D621" s="67"/>
      <c r="E621" s="34"/>
      <c r="F621" s="34"/>
      <c r="G621" s="67"/>
      <c r="H621" s="67"/>
      <c r="I621" s="67" t="e">
        <f>INDEX(Indicators[Code Indicator],MATCH(H621,Indicators[Indicator],0))</f>
        <v>#N/A</v>
      </c>
      <c r="J621" s="67"/>
      <c r="K621" s="67"/>
      <c r="L621" s="67"/>
      <c r="M621" s="67"/>
      <c r="N621" s="67" t="e">
        <f>INDEX(Table39[ADM1 PCODE],MATCH(Data[[#This Row],['#adm1 +name]],Table39[ADM1 EN],0))</f>
        <v>#N/A</v>
      </c>
      <c r="O621" s="66"/>
      <c r="P621" s="67" t="e">
        <f>INDEX(Admin3_Pcode,MATCH(Data[[#This Row],['#adm3 +name]],Admin3,0))</f>
        <v>#N/A</v>
      </c>
      <c r="Q621" s="67"/>
      <c r="R621" s="67"/>
      <c r="S621" s="65"/>
      <c r="T621" s="69"/>
      <c r="U621" s="69"/>
      <c r="V621" s="105"/>
      <c r="W621" s="4"/>
    </row>
    <row r="622" spans="1:23" s="14" customFormat="1">
      <c r="A622" s="34"/>
      <c r="B622" s="66"/>
      <c r="C622" s="65"/>
      <c r="D622" s="67"/>
      <c r="E622" s="34"/>
      <c r="F622" s="34"/>
      <c r="G622" s="67"/>
      <c r="H622" s="67"/>
      <c r="I622" s="67" t="e">
        <f>INDEX(Indicators[Code Indicator],MATCH(H622,Indicators[Indicator],0))</f>
        <v>#N/A</v>
      </c>
      <c r="J622" s="67"/>
      <c r="K622" s="67"/>
      <c r="L622" s="67"/>
      <c r="M622" s="67"/>
      <c r="N622" s="67" t="e">
        <f>INDEX(Table39[ADM1 PCODE],MATCH(Data[[#This Row],['#adm1 +name]],Table39[ADM1 EN],0))</f>
        <v>#N/A</v>
      </c>
      <c r="O622" s="66"/>
      <c r="P622" s="67" t="e">
        <f>INDEX(Admin3_Pcode,MATCH(Data[[#This Row],['#adm3 +name]],Admin3,0))</f>
        <v>#N/A</v>
      </c>
      <c r="Q622" s="67"/>
      <c r="R622" s="67"/>
      <c r="S622" s="65"/>
      <c r="T622" s="69"/>
      <c r="U622" s="69"/>
      <c r="V622" s="105"/>
      <c r="W622" s="4"/>
    </row>
    <row r="623" spans="1:23" s="14" customFormat="1">
      <c r="A623" s="34"/>
      <c r="B623" s="66"/>
      <c r="C623" s="65"/>
      <c r="D623" s="67"/>
      <c r="E623" s="34"/>
      <c r="F623" s="34"/>
      <c r="G623" s="67"/>
      <c r="H623" s="67"/>
      <c r="I623" s="67" t="e">
        <f>INDEX(Indicators[Code Indicator],MATCH(H623,Indicators[Indicator],0))</f>
        <v>#N/A</v>
      </c>
      <c r="J623" s="67"/>
      <c r="K623" s="67"/>
      <c r="L623" s="67"/>
      <c r="M623" s="67"/>
      <c r="N623" s="67" t="e">
        <f>INDEX(Table39[ADM1 PCODE],MATCH(Data[[#This Row],['#adm1 +name]],Table39[ADM1 EN],0))</f>
        <v>#N/A</v>
      </c>
      <c r="O623" s="66"/>
      <c r="P623" s="67" t="e">
        <f>INDEX(Admin3_Pcode,MATCH(Data[[#This Row],['#adm3 +name]],Admin3,0))</f>
        <v>#N/A</v>
      </c>
      <c r="Q623" s="67"/>
      <c r="R623" s="67"/>
      <c r="S623" s="65"/>
      <c r="T623" s="69"/>
      <c r="U623" s="69"/>
      <c r="V623" s="105"/>
      <c r="W623" s="4"/>
    </row>
    <row r="624" spans="1:23" s="14" customFormat="1">
      <c r="A624" s="34"/>
      <c r="B624" s="66"/>
      <c r="C624" s="65"/>
      <c r="D624" s="67"/>
      <c r="E624" s="34"/>
      <c r="F624" s="34"/>
      <c r="G624" s="67"/>
      <c r="H624" s="67"/>
      <c r="I624" s="67" t="e">
        <f>INDEX(Indicators[Code Indicator],MATCH(H624,Indicators[Indicator],0))</f>
        <v>#N/A</v>
      </c>
      <c r="J624" s="67"/>
      <c r="K624" s="67"/>
      <c r="L624" s="67"/>
      <c r="M624" s="67"/>
      <c r="N624" s="67" t="e">
        <f>INDEX(Table39[ADM1 PCODE],MATCH(Data[[#This Row],['#adm1 +name]],Table39[ADM1 EN],0))</f>
        <v>#N/A</v>
      </c>
      <c r="O624" s="66"/>
      <c r="P624" s="67" t="e">
        <f>INDEX(Admin3_Pcode,MATCH(Data[[#This Row],['#adm3 +name]],Admin3,0))</f>
        <v>#N/A</v>
      </c>
      <c r="Q624" s="67"/>
      <c r="R624" s="67"/>
      <c r="S624" s="65"/>
      <c r="T624" s="69"/>
      <c r="U624" s="69"/>
      <c r="V624" s="105"/>
      <c r="W624" s="4"/>
    </row>
    <row r="625" spans="1:23" s="14" customFormat="1">
      <c r="A625" s="34"/>
      <c r="B625" s="66"/>
      <c r="C625" s="65"/>
      <c r="D625" s="67"/>
      <c r="E625" s="34"/>
      <c r="F625" s="34"/>
      <c r="G625" s="67"/>
      <c r="H625" s="67"/>
      <c r="I625" s="67" t="e">
        <f>INDEX(Indicators[Code Indicator],MATCH(H625,Indicators[Indicator],0))</f>
        <v>#N/A</v>
      </c>
      <c r="J625" s="67"/>
      <c r="K625" s="67"/>
      <c r="L625" s="67"/>
      <c r="M625" s="67"/>
      <c r="N625" s="67" t="e">
        <f>INDEX(Table39[ADM1 PCODE],MATCH(Data[[#This Row],['#adm1 +name]],Table39[ADM1 EN],0))</f>
        <v>#N/A</v>
      </c>
      <c r="O625" s="66"/>
      <c r="P625" s="67" t="e">
        <f>INDEX(Admin3_Pcode,MATCH(Data[[#This Row],['#adm3 +name]],Admin3,0))</f>
        <v>#N/A</v>
      </c>
      <c r="Q625" s="67"/>
      <c r="R625" s="67"/>
      <c r="S625" s="65"/>
      <c r="T625" s="69"/>
      <c r="U625" s="69"/>
      <c r="V625" s="105"/>
      <c r="W625" s="4"/>
    </row>
    <row r="626" spans="1:23" s="14" customFormat="1">
      <c r="A626" s="34"/>
      <c r="B626" s="66"/>
      <c r="C626" s="65"/>
      <c r="D626" s="67"/>
      <c r="E626" s="34"/>
      <c r="F626" s="34"/>
      <c r="G626" s="67"/>
      <c r="H626" s="67"/>
      <c r="I626" s="67" t="e">
        <f>INDEX(Indicators[Code Indicator],MATCH(H626,Indicators[Indicator],0))</f>
        <v>#N/A</v>
      </c>
      <c r="J626" s="67"/>
      <c r="K626" s="67"/>
      <c r="L626" s="67"/>
      <c r="M626" s="67"/>
      <c r="N626" s="67" t="e">
        <f>INDEX(Table39[ADM1 PCODE],MATCH(Data[[#This Row],['#adm1 +name]],Table39[ADM1 EN],0))</f>
        <v>#N/A</v>
      </c>
      <c r="O626" s="66"/>
      <c r="P626" s="67" t="e">
        <f>INDEX(Admin3_Pcode,MATCH(Data[[#This Row],['#adm3 +name]],Admin3,0))</f>
        <v>#N/A</v>
      </c>
      <c r="Q626" s="67"/>
      <c r="R626" s="67"/>
      <c r="S626" s="65"/>
      <c r="T626" s="69"/>
      <c r="U626" s="69"/>
      <c r="V626" s="105"/>
      <c r="W626" s="4"/>
    </row>
    <row r="627" spans="1:23" s="14" customFormat="1">
      <c r="A627" s="34"/>
      <c r="B627" s="66"/>
      <c r="C627" s="65"/>
      <c r="D627" s="67"/>
      <c r="E627" s="34"/>
      <c r="F627" s="34"/>
      <c r="G627" s="67"/>
      <c r="H627" s="67"/>
      <c r="I627" s="67" t="e">
        <f>INDEX(Indicators[Code Indicator],MATCH(H627,Indicators[Indicator],0))</f>
        <v>#N/A</v>
      </c>
      <c r="J627" s="67"/>
      <c r="K627" s="67"/>
      <c r="L627" s="67"/>
      <c r="M627" s="67"/>
      <c r="N627" s="67" t="e">
        <f>INDEX(Table39[ADM1 PCODE],MATCH(Data[[#This Row],['#adm1 +name]],Table39[ADM1 EN],0))</f>
        <v>#N/A</v>
      </c>
      <c r="O627" s="66"/>
      <c r="P627" s="67" t="e">
        <f>INDEX(Admin3_Pcode,MATCH(Data[[#This Row],['#adm3 +name]],Admin3,0))</f>
        <v>#N/A</v>
      </c>
      <c r="Q627" s="67"/>
      <c r="R627" s="67"/>
      <c r="S627" s="65"/>
      <c r="T627" s="69"/>
      <c r="U627" s="69"/>
      <c r="V627" s="105"/>
      <c r="W627" s="4"/>
    </row>
    <row r="628" spans="1:23" s="14" customFormat="1">
      <c r="A628" s="34"/>
      <c r="B628" s="66"/>
      <c r="C628" s="65"/>
      <c r="D628" s="67"/>
      <c r="E628" s="34"/>
      <c r="F628" s="34"/>
      <c r="G628" s="67"/>
      <c r="H628" s="67"/>
      <c r="I628" s="67" t="e">
        <f>INDEX(Indicators[Code Indicator],MATCH(H628,Indicators[Indicator],0))</f>
        <v>#N/A</v>
      </c>
      <c r="J628" s="67"/>
      <c r="K628" s="67"/>
      <c r="L628" s="67"/>
      <c r="M628" s="67"/>
      <c r="N628" s="67" t="e">
        <f>INDEX(Table39[ADM1 PCODE],MATCH(Data[[#This Row],['#adm1 +name]],Table39[ADM1 EN],0))</f>
        <v>#N/A</v>
      </c>
      <c r="O628" s="66"/>
      <c r="P628" s="67" t="e">
        <f>INDEX(Admin3_Pcode,MATCH(Data[[#This Row],['#adm3 +name]],Admin3,0))</f>
        <v>#N/A</v>
      </c>
      <c r="Q628" s="67"/>
      <c r="R628" s="67"/>
      <c r="S628" s="65"/>
      <c r="T628" s="69"/>
      <c r="U628" s="69"/>
      <c r="V628" s="105"/>
      <c r="W628" s="4"/>
    </row>
    <row r="629" spans="1:23" s="14" customFormat="1">
      <c r="A629" s="34"/>
      <c r="B629" s="66"/>
      <c r="C629" s="65"/>
      <c r="D629" s="67"/>
      <c r="E629" s="34"/>
      <c r="F629" s="34"/>
      <c r="G629" s="67"/>
      <c r="H629" s="67"/>
      <c r="I629" s="67" t="e">
        <f>INDEX(Indicators[Code Indicator],MATCH(H629,Indicators[Indicator],0))</f>
        <v>#N/A</v>
      </c>
      <c r="J629" s="67"/>
      <c r="K629" s="67"/>
      <c r="L629" s="67"/>
      <c r="M629" s="67"/>
      <c r="N629" s="67" t="e">
        <f>INDEX(Table39[ADM1 PCODE],MATCH(Data[[#This Row],['#adm1 +name]],Table39[ADM1 EN],0))</f>
        <v>#N/A</v>
      </c>
      <c r="O629" s="66"/>
      <c r="P629" s="67" t="e">
        <f>INDEX(Admin3_Pcode,MATCH(Data[[#This Row],['#adm3 +name]],Admin3,0))</f>
        <v>#N/A</v>
      </c>
      <c r="Q629" s="67"/>
      <c r="R629" s="67"/>
      <c r="S629" s="65"/>
      <c r="T629" s="69"/>
      <c r="U629" s="69"/>
      <c r="V629" s="105"/>
      <c r="W629" s="4"/>
    </row>
    <row r="630" spans="1:23" s="14" customFormat="1">
      <c r="A630" s="34"/>
      <c r="B630" s="66"/>
      <c r="C630" s="65"/>
      <c r="D630" s="67"/>
      <c r="E630" s="34"/>
      <c r="F630" s="34"/>
      <c r="G630" s="67"/>
      <c r="H630" s="67"/>
      <c r="I630" s="67" t="e">
        <f>INDEX(Indicators[Code Indicator],MATCH(H630,Indicators[Indicator],0))</f>
        <v>#N/A</v>
      </c>
      <c r="J630" s="67"/>
      <c r="K630" s="67"/>
      <c r="L630" s="67"/>
      <c r="M630" s="67"/>
      <c r="N630" s="67" t="e">
        <f>INDEX(Table39[ADM1 PCODE],MATCH(Data[[#This Row],['#adm1 +name]],Table39[ADM1 EN],0))</f>
        <v>#N/A</v>
      </c>
      <c r="O630" s="66"/>
      <c r="P630" s="67" t="e">
        <f>INDEX(Admin3_Pcode,MATCH(Data[[#This Row],['#adm3 +name]],Admin3,0))</f>
        <v>#N/A</v>
      </c>
      <c r="Q630" s="67"/>
      <c r="R630" s="67"/>
      <c r="S630" s="65"/>
      <c r="T630" s="69"/>
      <c r="U630" s="69"/>
      <c r="V630" s="105"/>
      <c r="W630" s="4"/>
    </row>
    <row r="631" spans="1:23" s="14" customFormat="1">
      <c r="A631" s="34"/>
      <c r="B631" s="66"/>
      <c r="C631" s="65"/>
      <c r="D631" s="67"/>
      <c r="E631" s="34"/>
      <c r="F631" s="34"/>
      <c r="G631" s="67"/>
      <c r="H631" s="67"/>
      <c r="I631" s="67" t="e">
        <f>INDEX(Indicators[Code Indicator],MATCH(H631,Indicators[Indicator],0))</f>
        <v>#N/A</v>
      </c>
      <c r="J631" s="67"/>
      <c r="K631" s="67"/>
      <c r="L631" s="67"/>
      <c r="M631" s="67"/>
      <c r="N631" s="67" t="e">
        <f>INDEX(Table39[ADM1 PCODE],MATCH(Data[[#This Row],['#adm1 +name]],Table39[ADM1 EN],0))</f>
        <v>#N/A</v>
      </c>
      <c r="O631" s="66"/>
      <c r="P631" s="67" t="e">
        <f>INDEX(Admin3_Pcode,MATCH(Data[[#This Row],['#adm3 +name]],Admin3,0))</f>
        <v>#N/A</v>
      </c>
      <c r="Q631" s="67"/>
      <c r="R631" s="67"/>
      <c r="S631" s="65"/>
      <c r="T631" s="69"/>
      <c r="U631" s="69"/>
      <c r="V631" s="105"/>
      <c r="W631" s="4"/>
    </row>
    <row r="632" spans="1:23" s="14" customFormat="1">
      <c r="A632" s="34"/>
      <c r="B632" s="66"/>
      <c r="C632" s="65"/>
      <c r="D632" s="67"/>
      <c r="E632" s="34"/>
      <c r="F632" s="34"/>
      <c r="G632" s="67"/>
      <c r="H632" s="67"/>
      <c r="I632" s="67" t="e">
        <f>INDEX(Indicators[Code Indicator],MATCH(H632,Indicators[Indicator],0))</f>
        <v>#N/A</v>
      </c>
      <c r="J632" s="67"/>
      <c r="K632" s="67"/>
      <c r="L632" s="67"/>
      <c r="M632" s="67"/>
      <c r="N632" s="67" t="e">
        <f>INDEX(Table39[ADM1 PCODE],MATCH(Data[[#This Row],['#adm1 +name]],Table39[ADM1 EN],0))</f>
        <v>#N/A</v>
      </c>
      <c r="O632" s="66"/>
      <c r="P632" s="67" t="e">
        <f>INDEX(Admin3_Pcode,MATCH(Data[[#This Row],['#adm3 +name]],Admin3,0))</f>
        <v>#N/A</v>
      </c>
      <c r="Q632" s="67"/>
      <c r="R632" s="67"/>
      <c r="S632" s="65"/>
      <c r="T632" s="69"/>
      <c r="U632" s="69"/>
      <c r="V632" s="105"/>
      <c r="W632" s="4"/>
    </row>
    <row r="633" spans="1:23" s="14" customFormat="1">
      <c r="A633" s="34"/>
      <c r="B633" s="66"/>
      <c r="C633" s="65"/>
      <c r="D633" s="67"/>
      <c r="E633" s="34"/>
      <c r="F633" s="34"/>
      <c r="G633" s="67"/>
      <c r="H633" s="67"/>
      <c r="I633" s="67" t="e">
        <f>INDEX(Indicators[Code Indicator],MATCH(H633,Indicators[Indicator],0))</f>
        <v>#N/A</v>
      </c>
      <c r="J633" s="67"/>
      <c r="K633" s="67"/>
      <c r="L633" s="67"/>
      <c r="M633" s="67"/>
      <c r="N633" s="67" t="e">
        <f>INDEX(Table39[ADM1 PCODE],MATCH(Data[[#This Row],['#adm1 +name]],Table39[ADM1 EN],0))</f>
        <v>#N/A</v>
      </c>
      <c r="O633" s="66"/>
      <c r="P633" s="67" t="e">
        <f>INDEX(Admin3_Pcode,MATCH(Data[[#This Row],['#adm3 +name]],Admin3,0))</f>
        <v>#N/A</v>
      </c>
      <c r="Q633" s="67"/>
      <c r="R633" s="67"/>
      <c r="S633" s="65"/>
      <c r="T633" s="69"/>
      <c r="U633" s="69"/>
      <c r="V633" s="105"/>
      <c r="W633" s="4"/>
    </row>
    <row r="634" spans="1:23" s="14" customFormat="1">
      <c r="A634" s="34"/>
      <c r="B634" s="66"/>
      <c r="C634" s="65"/>
      <c r="D634" s="67"/>
      <c r="E634" s="34"/>
      <c r="F634" s="34"/>
      <c r="G634" s="67"/>
      <c r="H634" s="67"/>
      <c r="I634" s="67" t="e">
        <f>INDEX(Indicators[Code Indicator],MATCH(H634,Indicators[Indicator],0))</f>
        <v>#N/A</v>
      </c>
      <c r="J634" s="67"/>
      <c r="K634" s="67"/>
      <c r="L634" s="67"/>
      <c r="M634" s="67"/>
      <c r="N634" s="67" t="e">
        <f>INDEX(Table39[ADM1 PCODE],MATCH(Data[[#This Row],['#adm1 +name]],Table39[ADM1 EN],0))</f>
        <v>#N/A</v>
      </c>
      <c r="O634" s="66"/>
      <c r="P634" s="67" t="e">
        <f>INDEX(Admin3_Pcode,MATCH(Data[[#This Row],['#adm3 +name]],Admin3,0))</f>
        <v>#N/A</v>
      </c>
      <c r="Q634" s="67"/>
      <c r="R634" s="67"/>
      <c r="S634" s="65"/>
      <c r="T634" s="69"/>
      <c r="U634" s="69"/>
      <c r="V634" s="105"/>
      <c r="W634" s="4"/>
    </row>
    <row r="635" spans="1:23" s="14" customFormat="1">
      <c r="A635" s="34"/>
      <c r="B635" s="66"/>
      <c r="C635" s="65"/>
      <c r="D635" s="67"/>
      <c r="E635" s="34"/>
      <c r="F635" s="34"/>
      <c r="G635" s="67"/>
      <c r="H635" s="67"/>
      <c r="I635" s="67" t="e">
        <f>INDEX(Indicators[Code Indicator],MATCH(H635,Indicators[Indicator],0))</f>
        <v>#N/A</v>
      </c>
      <c r="J635" s="67"/>
      <c r="K635" s="67"/>
      <c r="L635" s="67"/>
      <c r="M635" s="67"/>
      <c r="N635" s="67" t="e">
        <f>INDEX(Table39[ADM1 PCODE],MATCH(Data[[#This Row],['#adm1 +name]],Table39[ADM1 EN],0))</f>
        <v>#N/A</v>
      </c>
      <c r="O635" s="66"/>
      <c r="P635" s="67" t="e">
        <f>INDEX(Admin3_Pcode,MATCH(Data[[#This Row],['#adm3 +name]],Admin3,0))</f>
        <v>#N/A</v>
      </c>
      <c r="Q635" s="67"/>
      <c r="R635" s="67"/>
      <c r="S635" s="65"/>
      <c r="T635" s="69"/>
      <c r="U635" s="69"/>
      <c r="V635" s="105"/>
      <c r="W635" s="4"/>
    </row>
    <row r="636" spans="1:23" s="14" customFormat="1">
      <c r="A636" s="34"/>
      <c r="B636" s="66"/>
      <c r="C636" s="65"/>
      <c r="D636" s="67"/>
      <c r="E636" s="34"/>
      <c r="F636" s="34"/>
      <c r="G636" s="67"/>
      <c r="H636" s="67"/>
      <c r="I636" s="67" t="e">
        <f>INDEX(Indicators[Code Indicator],MATCH(H636,Indicators[Indicator],0))</f>
        <v>#N/A</v>
      </c>
      <c r="J636" s="67"/>
      <c r="K636" s="67"/>
      <c r="L636" s="67"/>
      <c r="M636" s="67"/>
      <c r="N636" s="67" t="e">
        <f>INDEX(Table39[ADM1 PCODE],MATCH(Data[[#This Row],['#adm1 +name]],Table39[ADM1 EN],0))</f>
        <v>#N/A</v>
      </c>
      <c r="O636" s="66"/>
      <c r="P636" s="67" t="e">
        <f>INDEX(Admin3_Pcode,MATCH(Data[[#This Row],['#adm3 +name]],Admin3,0))</f>
        <v>#N/A</v>
      </c>
      <c r="Q636" s="67"/>
      <c r="R636" s="67"/>
      <c r="S636" s="65"/>
      <c r="T636" s="69"/>
      <c r="U636" s="69"/>
      <c r="V636" s="105"/>
      <c r="W636" s="4"/>
    </row>
    <row r="637" spans="1:23" s="14" customFormat="1">
      <c r="A637" s="34"/>
      <c r="B637" s="66"/>
      <c r="C637" s="65"/>
      <c r="D637" s="67"/>
      <c r="E637" s="34"/>
      <c r="F637" s="34"/>
      <c r="G637" s="67"/>
      <c r="H637" s="67"/>
      <c r="I637" s="67" t="e">
        <f>INDEX(Indicators[Code Indicator],MATCH(H637,Indicators[Indicator],0))</f>
        <v>#N/A</v>
      </c>
      <c r="J637" s="67"/>
      <c r="K637" s="67"/>
      <c r="L637" s="67"/>
      <c r="M637" s="67"/>
      <c r="N637" s="67" t="e">
        <f>INDEX(Table39[ADM1 PCODE],MATCH(Data[[#This Row],['#adm1 +name]],Table39[ADM1 EN],0))</f>
        <v>#N/A</v>
      </c>
      <c r="O637" s="66"/>
      <c r="P637" s="67" t="e">
        <f>INDEX(Admin3_Pcode,MATCH(Data[[#This Row],['#adm3 +name]],Admin3,0))</f>
        <v>#N/A</v>
      </c>
      <c r="Q637" s="67"/>
      <c r="R637" s="67"/>
      <c r="S637" s="65"/>
      <c r="T637" s="69"/>
      <c r="U637" s="69"/>
      <c r="V637" s="105"/>
      <c r="W637" s="4"/>
    </row>
    <row r="638" spans="1:23" s="14" customFormat="1">
      <c r="A638" s="34"/>
      <c r="B638" s="66"/>
      <c r="C638" s="65"/>
      <c r="D638" s="67"/>
      <c r="E638" s="34"/>
      <c r="F638" s="34"/>
      <c r="G638" s="67"/>
      <c r="H638" s="67"/>
      <c r="I638" s="67" t="e">
        <f>INDEX(Indicators[Code Indicator],MATCH(H638,Indicators[Indicator],0))</f>
        <v>#N/A</v>
      </c>
      <c r="J638" s="67"/>
      <c r="K638" s="67"/>
      <c r="L638" s="67"/>
      <c r="M638" s="67"/>
      <c r="N638" s="67" t="e">
        <f>INDEX(Table39[ADM1 PCODE],MATCH(Data[[#This Row],['#adm1 +name]],Table39[ADM1 EN],0))</f>
        <v>#N/A</v>
      </c>
      <c r="O638" s="66"/>
      <c r="P638" s="67" t="e">
        <f>INDEX(Admin3_Pcode,MATCH(Data[[#This Row],['#adm3 +name]],Admin3,0))</f>
        <v>#N/A</v>
      </c>
      <c r="Q638" s="67"/>
      <c r="R638" s="67"/>
      <c r="S638" s="65"/>
      <c r="T638" s="69"/>
      <c r="U638" s="69"/>
      <c r="V638" s="105"/>
      <c r="W638" s="4"/>
    </row>
    <row r="639" spans="1:23" s="14" customFormat="1">
      <c r="A639" s="34"/>
      <c r="B639" s="66"/>
      <c r="C639" s="65"/>
      <c r="D639" s="67"/>
      <c r="E639" s="34"/>
      <c r="F639" s="34"/>
      <c r="G639" s="67"/>
      <c r="H639" s="67"/>
      <c r="I639" s="67" t="e">
        <f>INDEX(Indicators[Code Indicator],MATCH(H639,Indicators[Indicator],0))</f>
        <v>#N/A</v>
      </c>
      <c r="J639" s="67"/>
      <c r="K639" s="67"/>
      <c r="L639" s="67"/>
      <c r="M639" s="67"/>
      <c r="N639" s="67" t="e">
        <f>INDEX(Table39[ADM1 PCODE],MATCH(Data[[#This Row],['#adm1 +name]],Table39[ADM1 EN],0))</f>
        <v>#N/A</v>
      </c>
      <c r="O639" s="66"/>
      <c r="P639" s="67" t="e">
        <f>INDEX(Admin3_Pcode,MATCH(Data[[#This Row],['#adm3 +name]],Admin3,0))</f>
        <v>#N/A</v>
      </c>
      <c r="Q639" s="67"/>
      <c r="R639" s="67"/>
      <c r="S639" s="65"/>
      <c r="T639" s="69"/>
      <c r="U639" s="69"/>
      <c r="V639" s="105"/>
      <c r="W639" s="4"/>
    </row>
    <row r="640" spans="1:23" s="14" customFormat="1">
      <c r="A640" s="34"/>
      <c r="B640" s="66"/>
      <c r="C640" s="65"/>
      <c r="D640" s="67"/>
      <c r="E640" s="34"/>
      <c r="F640" s="34"/>
      <c r="G640" s="67"/>
      <c r="H640" s="67"/>
      <c r="I640" s="67" t="e">
        <f>INDEX(Indicators[Code Indicator],MATCH(H640,Indicators[Indicator],0))</f>
        <v>#N/A</v>
      </c>
      <c r="J640" s="67"/>
      <c r="K640" s="67"/>
      <c r="L640" s="67"/>
      <c r="M640" s="67"/>
      <c r="N640" s="67" t="e">
        <f>INDEX(Table39[ADM1 PCODE],MATCH(Data[[#This Row],['#adm1 +name]],Table39[ADM1 EN],0))</f>
        <v>#N/A</v>
      </c>
      <c r="O640" s="66"/>
      <c r="P640" s="67" t="e">
        <f>INDEX(Admin3_Pcode,MATCH(Data[[#This Row],['#adm3 +name]],Admin3,0))</f>
        <v>#N/A</v>
      </c>
      <c r="Q640" s="67"/>
      <c r="R640" s="67"/>
      <c r="S640" s="65"/>
      <c r="T640" s="69"/>
      <c r="U640" s="69"/>
      <c r="V640" s="105"/>
      <c r="W640" s="4"/>
    </row>
    <row r="641" spans="1:23" s="14" customFormat="1">
      <c r="A641" s="34"/>
      <c r="B641" s="66"/>
      <c r="C641" s="65"/>
      <c r="D641" s="67"/>
      <c r="E641" s="34"/>
      <c r="F641" s="34"/>
      <c r="G641" s="67"/>
      <c r="H641" s="67"/>
      <c r="I641" s="67" t="e">
        <f>INDEX(Indicators[Code Indicator],MATCH(H641,Indicators[Indicator],0))</f>
        <v>#N/A</v>
      </c>
      <c r="J641" s="67"/>
      <c r="K641" s="67"/>
      <c r="L641" s="67"/>
      <c r="M641" s="67"/>
      <c r="N641" s="67" t="e">
        <f>INDEX(Table39[ADM1 PCODE],MATCH(Data[[#This Row],['#adm1 +name]],Table39[ADM1 EN],0))</f>
        <v>#N/A</v>
      </c>
      <c r="O641" s="66"/>
      <c r="P641" s="67" t="e">
        <f>INDEX(Admin3_Pcode,MATCH(Data[[#This Row],['#adm3 +name]],Admin3,0))</f>
        <v>#N/A</v>
      </c>
      <c r="Q641" s="67"/>
      <c r="R641" s="67"/>
      <c r="S641" s="65"/>
      <c r="T641" s="69"/>
      <c r="U641" s="69"/>
      <c r="V641" s="105"/>
      <c r="W641" s="4"/>
    </row>
    <row r="642" spans="1:23" s="14" customFormat="1">
      <c r="A642" s="34"/>
      <c r="B642" s="66"/>
      <c r="C642" s="65"/>
      <c r="D642" s="67"/>
      <c r="E642" s="34"/>
      <c r="F642" s="34"/>
      <c r="G642" s="67"/>
      <c r="H642" s="67"/>
      <c r="I642" s="67" t="e">
        <f>INDEX(Indicators[Code Indicator],MATCH(H642,Indicators[Indicator],0))</f>
        <v>#N/A</v>
      </c>
      <c r="J642" s="67"/>
      <c r="K642" s="67"/>
      <c r="L642" s="67"/>
      <c r="M642" s="67"/>
      <c r="N642" s="67" t="e">
        <f>INDEX(Table39[ADM1 PCODE],MATCH(Data[[#This Row],['#adm1 +name]],Table39[ADM1 EN],0))</f>
        <v>#N/A</v>
      </c>
      <c r="O642" s="66"/>
      <c r="P642" s="67" t="e">
        <f>INDEX(Admin3_Pcode,MATCH(Data[[#This Row],['#adm3 +name]],Admin3,0))</f>
        <v>#N/A</v>
      </c>
      <c r="Q642" s="67"/>
      <c r="R642" s="67"/>
      <c r="S642" s="65"/>
      <c r="T642" s="69"/>
      <c r="U642" s="69"/>
      <c r="V642" s="105"/>
      <c r="W642" s="4"/>
    </row>
    <row r="643" spans="1:23" s="14" customFormat="1">
      <c r="A643" s="34"/>
      <c r="B643" s="66"/>
      <c r="C643" s="65"/>
      <c r="D643" s="67"/>
      <c r="E643" s="34"/>
      <c r="F643" s="34"/>
      <c r="G643" s="67"/>
      <c r="H643" s="67"/>
      <c r="I643" s="67" t="e">
        <f>INDEX(Indicators[Code Indicator],MATCH(H643,Indicators[Indicator],0))</f>
        <v>#N/A</v>
      </c>
      <c r="J643" s="67"/>
      <c r="K643" s="67"/>
      <c r="L643" s="67"/>
      <c r="M643" s="67"/>
      <c r="N643" s="67" t="e">
        <f>INDEX(Table39[ADM1 PCODE],MATCH(Data[[#This Row],['#adm1 +name]],Table39[ADM1 EN],0))</f>
        <v>#N/A</v>
      </c>
      <c r="O643" s="66"/>
      <c r="P643" s="67" t="e">
        <f>INDEX(Admin3_Pcode,MATCH(Data[[#This Row],['#adm3 +name]],Admin3,0))</f>
        <v>#N/A</v>
      </c>
      <c r="Q643" s="67"/>
      <c r="R643" s="67"/>
      <c r="S643" s="65"/>
      <c r="T643" s="69"/>
      <c r="U643" s="69"/>
      <c r="V643" s="105"/>
      <c r="W643" s="4"/>
    </row>
    <row r="644" spans="1:23" s="14" customFormat="1">
      <c r="A644" s="34"/>
      <c r="B644" s="66"/>
      <c r="C644" s="65"/>
      <c r="D644" s="67"/>
      <c r="E644" s="34"/>
      <c r="F644" s="34"/>
      <c r="G644" s="67"/>
      <c r="H644" s="67"/>
      <c r="I644" s="67" t="e">
        <f>INDEX(Indicators[Code Indicator],MATCH(H644,Indicators[Indicator],0))</f>
        <v>#N/A</v>
      </c>
      <c r="J644" s="67"/>
      <c r="K644" s="67"/>
      <c r="L644" s="67"/>
      <c r="M644" s="67"/>
      <c r="N644" s="67" t="e">
        <f>INDEX(Table39[ADM1 PCODE],MATCH(Data[[#This Row],['#adm1 +name]],Table39[ADM1 EN],0))</f>
        <v>#N/A</v>
      </c>
      <c r="O644" s="66"/>
      <c r="P644" s="67" t="e">
        <f>INDEX(Admin3_Pcode,MATCH(Data[[#This Row],['#adm3 +name]],Admin3,0))</f>
        <v>#N/A</v>
      </c>
      <c r="Q644" s="67"/>
      <c r="R644" s="67"/>
      <c r="S644" s="65"/>
      <c r="T644" s="69"/>
      <c r="U644" s="69"/>
      <c r="V644" s="105"/>
      <c r="W644" s="4"/>
    </row>
    <row r="645" spans="1:23" s="14" customFormat="1">
      <c r="A645" s="34"/>
      <c r="B645" s="66"/>
      <c r="C645" s="65"/>
      <c r="D645" s="67"/>
      <c r="E645" s="34"/>
      <c r="F645" s="34"/>
      <c r="G645" s="67"/>
      <c r="H645" s="67"/>
      <c r="I645" s="67" t="e">
        <f>INDEX(Indicators[Code Indicator],MATCH(H645,Indicators[Indicator],0))</f>
        <v>#N/A</v>
      </c>
      <c r="J645" s="67"/>
      <c r="K645" s="67"/>
      <c r="L645" s="67"/>
      <c r="M645" s="67"/>
      <c r="N645" s="67" t="e">
        <f>INDEX(Table39[ADM1 PCODE],MATCH(Data[[#This Row],['#adm1 +name]],Table39[ADM1 EN],0))</f>
        <v>#N/A</v>
      </c>
      <c r="O645" s="66"/>
      <c r="P645" s="67" t="e">
        <f>INDEX(Admin3_Pcode,MATCH(Data[[#This Row],['#adm3 +name]],Admin3,0))</f>
        <v>#N/A</v>
      </c>
      <c r="Q645" s="67"/>
      <c r="R645" s="67"/>
      <c r="S645" s="65"/>
      <c r="T645" s="69"/>
      <c r="U645" s="69"/>
      <c r="V645" s="105"/>
      <c r="W645" s="4"/>
    </row>
    <row r="646" spans="1:23" s="14" customFormat="1">
      <c r="A646" s="34"/>
      <c r="B646" s="66"/>
      <c r="C646" s="65"/>
      <c r="D646" s="67"/>
      <c r="E646" s="34"/>
      <c r="F646" s="34"/>
      <c r="G646" s="67"/>
      <c r="H646" s="67"/>
      <c r="I646" s="67" t="e">
        <f>INDEX(Indicators[Code Indicator],MATCH(H646,Indicators[Indicator],0))</f>
        <v>#N/A</v>
      </c>
      <c r="J646" s="67"/>
      <c r="K646" s="67"/>
      <c r="L646" s="67"/>
      <c r="M646" s="67"/>
      <c r="N646" s="67" t="e">
        <f>INDEX(Table39[ADM1 PCODE],MATCH(Data[[#This Row],['#adm1 +name]],Table39[ADM1 EN],0))</f>
        <v>#N/A</v>
      </c>
      <c r="O646" s="66"/>
      <c r="P646" s="67" t="e">
        <f>INDEX(Admin3_Pcode,MATCH(Data[[#This Row],['#adm3 +name]],Admin3,0))</f>
        <v>#N/A</v>
      </c>
      <c r="Q646" s="67"/>
      <c r="R646" s="67"/>
      <c r="S646" s="65"/>
      <c r="T646" s="69"/>
      <c r="U646" s="69"/>
      <c r="V646" s="105"/>
      <c r="W646" s="4"/>
    </row>
    <row r="647" spans="1:23" s="14" customFormat="1">
      <c r="A647" s="34"/>
      <c r="B647" s="66"/>
      <c r="C647" s="65"/>
      <c r="D647" s="67"/>
      <c r="E647" s="34"/>
      <c r="F647" s="34"/>
      <c r="G647" s="67"/>
      <c r="H647" s="67"/>
      <c r="I647" s="67" t="e">
        <f>INDEX(Indicators[Code Indicator],MATCH(H647,Indicators[Indicator],0))</f>
        <v>#N/A</v>
      </c>
      <c r="J647" s="67"/>
      <c r="K647" s="67"/>
      <c r="L647" s="67"/>
      <c r="M647" s="67"/>
      <c r="N647" s="67" t="e">
        <f>INDEX(Table39[ADM1 PCODE],MATCH(Data[[#This Row],['#adm1 +name]],Table39[ADM1 EN],0))</f>
        <v>#N/A</v>
      </c>
      <c r="O647" s="66"/>
      <c r="P647" s="67" t="e">
        <f>INDEX(Admin3_Pcode,MATCH(Data[[#This Row],['#adm3 +name]],Admin3,0))</f>
        <v>#N/A</v>
      </c>
      <c r="Q647" s="67"/>
      <c r="R647" s="67"/>
      <c r="S647" s="65"/>
      <c r="T647" s="69"/>
      <c r="U647" s="69"/>
      <c r="V647" s="105"/>
      <c r="W647" s="4"/>
    </row>
    <row r="648" spans="1:23" s="14" customFormat="1">
      <c r="A648" s="34"/>
      <c r="B648" s="66"/>
      <c r="C648" s="65"/>
      <c r="D648" s="67"/>
      <c r="E648" s="34"/>
      <c r="F648" s="34"/>
      <c r="G648" s="67"/>
      <c r="H648" s="67"/>
      <c r="I648" s="67" t="e">
        <f>INDEX(Indicators[Code Indicator],MATCH(H648,Indicators[Indicator],0))</f>
        <v>#N/A</v>
      </c>
      <c r="J648" s="67"/>
      <c r="K648" s="67"/>
      <c r="L648" s="67"/>
      <c r="M648" s="67"/>
      <c r="N648" s="67" t="e">
        <f>INDEX(Table39[ADM1 PCODE],MATCH(Data[[#This Row],['#adm1 +name]],Table39[ADM1 EN],0))</f>
        <v>#N/A</v>
      </c>
      <c r="O648" s="66"/>
      <c r="P648" s="67" t="e">
        <f>INDEX(Admin3_Pcode,MATCH(Data[[#This Row],['#adm3 +name]],Admin3,0))</f>
        <v>#N/A</v>
      </c>
      <c r="Q648" s="67"/>
      <c r="R648" s="67"/>
      <c r="S648" s="65"/>
      <c r="T648" s="69"/>
      <c r="U648" s="69"/>
      <c r="V648" s="105"/>
      <c r="W648" s="4"/>
    </row>
    <row r="649" spans="1:23" s="14" customFormat="1">
      <c r="A649" s="34"/>
      <c r="B649" s="66"/>
      <c r="C649" s="65"/>
      <c r="D649" s="67"/>
      <c r="E649" s="34"/>
      <c r="F649" s="34"/>
      <c r="G649" s="67"/>
      <c r="H649" s="67"/>
      <c r="I649" s="67" t="e">
        <f>INDEX(Indicators[Code Indicator],MATCH(H649,Indicators[Indicator],0))</f>
        <v>#N/A</v>
      </c>
      <c r="J649" s="67"/>
      <c r="K649" s="67"/>
      <c r="L649" s="67"/>
      <c r="M649" s="67"/>
      <c r="N649" s="67" t="e">
        <f>INDEX(Table39[ADM1 PCODE],MATCH(Data[[#This Row],['#adm1 +name]],Table39[ADM1 EN],0))</f>
        <v>#N/A</v>
      </c>
      <c r="O649" s="66"/>
      <c r="P649" s="67" t="e">
        <f>INDEX(Admin3_Pcode,MATCH(Data[[#This Row],['#adm3 +name]],Admin3,0))</f>
        <v>#N/A</v>
      </c>
      <c r="Q649" s="67"/>
      <c r="R649" s="67"/>
      <c r="S649" s="65"/>
      <c r="T649" s="69"/>
      <c r="U649" s="69"/>
      <c r="V649" s="105"/>
      <c r="W649" s="4"/>
    </row>
    <row r="650" spans="1:23" s="14" customFormat="1">
      <c r="A650" s="34"/>
      <c r="B650" s="66"/>
      <c r="C650" s="65"/>
      <c r="D650" s="67"/>
      <c r="E650" s="34"/>
      <c r="F650" s="34"/>
      <c r="G650" s="67"/>
      <c r="H650" s="67"/>
      <c r="I650" s="67" t="e">
        <f>INDEX(Indicators[Code Indicator],MATCH(H650,Indicators[Indicator],0))</f>
        <v>#N/A</v>
      </c>
      <c r="J650" s="67"/>
      <c r="K650" s="67"/>
      <c r="L650" s="67"/>
      <c r="M650" s="67"/>
      <c r="N650" s="67" t="e">
        <f>INDEX(Table39[ADM1 PCODE],MATCH(Data[[#This Row],['#adm1 +name]],Table39[ADM1 EN],0))</f>
        <v>#N/A</v>
      </c>
      <c r="O650" s="66"/>
      <c r="P650" s="67" t="e">
        <f>INDEX(Admin3_Pcode,MATCH(Data[[#This Row],['#adm3 +name]],Admin3,0))</f>
        <v>#N/A</v>
      </c>
      <c r="Q650" s="67"/>
      <c r="R650" s="67"/>
      <c r="S650" s="65"/>
      <c r="T650" s="69"/>
      <c r="U650" s="69"/>
      <c r="V650" s="105"/>
      <c r="W650" s="4"/>
    </row>
    <row r="651" spans="1:23" s="14" customFormat="1">
      <c r="A651" s="34"/>
      <c r="B651" s="66"/>
      <c r="C651" s="65"/>
      <c r="D651" s="67"/>
      <c r="E651" s="34"/>
      <c r="F651" s="34"/>
      <c r="G651" s="67"/>
      <c r="H651" s="67"/>
      <c r="I651" s="67" t="e">
        <f>INDEX(Indicators[Code Indicator],MATCH(H651,Indicators[Indicator],0))</f>
        <v>#N/A</v>
      </c>
      <c r="J651" s="67"/>
      <c r="K651" s="67"/>
      <c r="L651" s="67"/>
      <c r="M651" s="67"/>
      <c r="N651" s="67" t="e">
        <f>INDEX(Table39[ADM1 PCODE],MATCH(Data[[#This Row],['#adm1 +name]],Table39[ADM1 EN],0))</f>
        <v>#N/A</v>
      </c>
      <c r="O651" s="66"/>
      <c r="P651" s="67" t="e">
        <f>INDEX(Admin3_Pcode,MATCH(Data[[#This Row],['#adm3 +name]],Admin3,0))</f>
        <v>#N/A</v>
      </c>
      <c r="Q651" s="67"/>
      <c r="R651" s="67"/>
      <c r="S651" s="65"/>
      <c r="T651" s="69"/>
      <c r="U651" s="69"/>
      <c r="V651" s="105"/>
      <c r="W651" s="4"/>
    </row>
    <row r="652" spans="1:23" s="14" customFormat="1">
      <c r="A652" s="34"/>
      <c r="B652" s="66"/>
      <c r="C652" s="65"/>
      <c r="D652" s="67"/>
      <c r="E652" s="34"/>
      <c r="F652" s="34"/>
      <c r="G652" s="67"/>
      <c r="H652" s="67"/>
      <c r="I652" s="67" t="e">
        <f>INDEX(Indicators[Code Indicator],MATCH(H652,Indicators[Indicator],0))</f>
        <v>#N/A</v>
      </c>
      <c r="J652" s="67"/>
      <c r="K652" s="67"/>
      <c r="L652" s="67"/>
      <c r="M652" s="67"/>
      <c r="N652" s="67" t="e">
        <f>INDEX(Table39[ADM1 PCODE],MATCH(Data[[#This Row],['#adm1 +name]],Table39[ADM1 EN],0))</f>
        <v>#N/A</v>
      </c>
      <c r="O652" s="66"/>
      <c r="P652" s="67" t="e">
        <f>INDEX(Admin3_Pcode,MATCH(Data[[#This Row],['#adm3 +name]],Admin3,0))</f>
        <v>#N/A</v>
      </c>
      <c r="Q652" s="67"/>
      <c r="R652" s="67"/>
      <c r="S652" s="65"/>
      <c r="T652" s="69"/>
      <c r="U652" s="69"/>
      <c r="V652" s="105"/>
      <c r="W652" s="4"/>
    </row>
    <row r="653" spans="1:23" s="14" customFormat="1">
      <c r="A653" s="34"/>
      <c r="B653" s="66"/>
      <c r="C653" s="65"/>
      <c r="D653" s="67"/>
      <c r="E653" s="34"/>
      <c r="F653" s="34"/>
      <c r="G653" s="67"/>
      <c r="H653" s="67"/>
      <c r="I653" s="67" t="e">
        <f>INDEX(Indicators[Code Indicator],MATCH(H653,Indicators[Indicator],0))</f>
        <v>#N/A</v>
      </c>
      <c r="J653" s="67"/>
      <c r="K653" s="67"/>
      <c r="L653" s="67"/>
      <c r="M653" s="67"/>
      <c r="N653" s="67" t="e">
        <f>INDEX(Table39[ADM1 PCODE],MATCH(Data[[#This Row],['#adm1 +name]],Table39[ADM1 EN],0))</f>
        <v>#N/A</v>
      </c>
      <c r="O653" s="66"/>
      <c r="P653" s="67" t="e">
        <f>INDEX(Admin3_Pcode,MATCH(Data[[#This Row],['#adm3 +name]],Admin3,0))</f>
        <v>#N/A</v>
      </c>
      <c r="Q653" s="67"/>
      <c r="R653" s="67"/>
      <c r="S653" s="65"/>
      <c r="T653" s="69"/>
      <c r="U653" s="69"/>
      <c r="V653" s="105"/>
      <c r="W653" s="4"/>
    </row>
    <row r="654" spans="1:23" s="14" customFormat="1">
      <c r="A654" s="34"/>
      <c r="B654" s="66"/>
      <c r="C654" s="65"/>
      <c r="D654" s="67"/>
      <c r="E654" s="34"/>
      <c r="F654" s="34"/>
      <c r="G654" s="67"/>
      <c r="H654" s="67"/>
      <c r="I654" s="67" t="e">
        <f>INDEX(Indicators[Code Indicator],MATCH(H654,Indicators[Indicator],0))</f>
        <v>#N/A</v>
      </c>
      <c r="J654" s="67"/>
      <c r="K654" s="67"/>
      <c r="L654" s="67"/>
      <c r="M654" s="67"/>
      <c r="N654" s="67" t="e">
        <f>INDEX(Table39[ADM1 PCODE],MATCH(Data[[#This Row],['#adm1 +name]],Table39[ADM1 EN],0))</f>
        <v>#N/A</v>
      </c>
      <c r="O654" s="66"/>
      <c r="P654" s="67" t="e">
        <f>INDEX(Admin3_Pcode,MATCH(Data[[#This Row],['#adm3 +name]],Admin3,0))</f>
        <v>#N/A</v>
      </c>
      <c r="Q654" s="67"/>
      <c r="R654" s="67"/>
      <c r="S654" s="65"/>
      <c r="T654" s="69"/>
      <c r="U654" s="69"/>
      <c r="V654" s="105"/>
      <c r="W654" s="4"/>
    </row>
    <row r="655" spans="1:23" s="14" customFormat="1">
      <c r="A655" s="34"/>
      <c r="B655" s="66"/>
      <c r="C655" s="65"/>
      <c r="D655" s="67"/>
      <c r="E655" s="34"/>
      <c r="F655" s="34"/>
      <c r="G655" s="67"/>
      <c r="H655" s="67"/>
      <c r="I655" s="67" t="e">
        <f>INDEX(Indicators[Code Indicator],MATCH(H655,Indicators[Indicator],0))</f>
        <v>#N/A</v>
      </c>
      <c r="J655" s="67"/>
      <c r="K655" s="67"/>
      <c r="L655" s="67"/>
      <c r="M655" s="67"/>
      <c r="N655" s="67" t="e">
        <f>INDEX(Table39[ADM1 PCODE],MATCH(Data[[#This Row],['#adm1 +name]],Table39[ADM1 EN],0))</f>
        <v>#N/A</v>
      </c>
      <c r="O655" s="66"/>
      <c r="P655" s="67" t="e">
        <f>INDEX(Admin3_Pcode,MATCH(Data[[#This Row],['#adm3 +name]],Admin3,0))</f>
        <v>#N/A</v>
      </c>
      <c r="Q655" s="67"/>
      <c r="R655" s="67"/>
      <c r="S655" s="65"/>
      <c r="T655" s="69"/>
      <c r="U655" s="69"/>
      <c r="V655" s="105"/>
      <c r="W655" s="4"/>
    </row>
    <row r="656" spans="1:23" s="14" customFormat="1">
      <c r="A656" s="34"/>
      <c r="B656" s="66"/>
      <c r="C656" s="65"/>
      <c r="D656" s="67"/>
      <c r="E656" s="34"/>
      <c r="F656" s="34"/>
      <c r="G656" s="67"/>
      <c r="H656" s="67"/>
      <c r="I656" s="67" t="e">
        <f>INDEX(Indicators[Code Indicator],MATCH(H656,Indicators[Indicator],0))</f>
        <v>#N/A</v>
      </c>
      <c r="J656" s="67"/>
      <c r="K656" s="67"/>
      <c r="L656" s="67"/>
      <c r="M656" s="67"/>
      <c r="N656" s="67" t="e">
        <f>INDEX(Table39[ADM1 PCODE],MATCH(Data[[#This Row],['#adm1 +name]],Table39[ADM1 EN],0))</f>
        <v>#N/A</v>
      </c>
      <c r="O656" s="66"/>
      <c r="P656" s="67" t="e">
        <f>INDEX(Admin3_Pcode,MATCH(Data[[#This Row],['#adm3 +name]],Admin3,0))</f>
        <v>#N/A</v>
      </c>
      <c r="Q656" s="67"/>
      <c r="R656" s="67"/>
      <c r="S656" s="65"/>
      <c r="T656" s="69"/>
      <c r="U656" s="69"/>
      <c r="V656" s="105"/>
      <c r="W656" s="4"/>
    </row>
    <row r="657" spans="1:23" s="14" customFormat="1">
      <c r="A657" s="34"/>
      <c r="B657" s="66"/>
      <c r="C657" s="65"/>
      <c r="D657" s="67"/>
      <c r="E657" s="34"/>
      <c r="F657" s="34"/>
      <c r="G657" s="67"/>
      <c r="H657" s="67"/>
      <c r="I657" s="67" t="e">
        <f>INDEX(Indicators[Code Indicator],MATCH(H657,Indicators[Indicator],0))</f>
        <v>#N/A</v>
      </c>
      <c r="J657" s="67"/>
      <c r="K657" s="67"/>
      <c r="L657" s="67"/>
      <c r="M657" s="67"/>
      <c r="N657" s="67" t="e">
        <f>INDEX(Table39[ADM1 PCODE],MATCH(Data[[#This Row],['#adm1 +name]],Table39[ADM1 EN],0))</f>
        <v>#N/A</v>
      </c>
      <c r="O657" s="66"/>
      <c r="P657" s="67" t="e">
        <f>INDEX(Admin3_Pcode,MATCH(Data[[#This Row],['#adm3 +name]],Admin3,0))</f>
        <v>#N/A</v>
      </c>
      <c r="Q657" s="67"/>
      <c r="R657" s="67"/>
      <c r="S657" s="65"/>
      <c r="T657" s="69"/>
      <c r="U657" s="69"/>
      <c r="V657" s="105"/>
      <c r="W657" s="4"/>
    </row>
    <row r="658" spans="1:23" s="14" customFormat="1">
      <c r="A658" s="34"/>
      <c r="B658" s="66"/>
      <c r="C658" s="65"/>
      <c r="D658" s="67"/>
      <c r="E658" s="34"/>
      <c r="F658" s="34"/>
      <c r="G658" s="67"/>
      <c r="H658" s="67"/>
      <c r="I658" s="67" t="e">
        <f>INDEX(Indicators[Code Indicator],MATCH(H658,Indicators[Indicator],0))</f>
        <v>#N/A</v>
      </c>
      <c r="J658" s="67"/>
      <c r="K658" s="67"/>
      <c r="L658" s="67"/>
      <c r="M658" s="67"/>
      <c r="N658" s="67" t="e">
        <f>INDEX(Table39[ADM1 PCODE],MATCH(Data[[#This Row],['#adm1 +name]],Table39[ADM1 EN],0))</f>
        <v>#N/A</v>
      </c>
      <c r="O658" s="66"/>
      <c r="P658" s="67" t="e">
        <f>INDEX(Admin3_Pcode,MATCH(Data[[#This Row],['#adm3 +name]],Admin3,0))</f>
        <v>#N/A</v>
      </c>
      <c r="Q658" s="67"/>
      <c r="R658" s="67"/>
      <c r="S658" s="65"/>
      <c r="T658" s="69"/>
      <c r="U658" s="69"/>
      <c r="V658" s="105"/>
      <c r="W658" s="4"/>
    </row>
    <row r="659" spans="1:23" s="14" customFormat="1">
      <c r="A659" s="34"/>
      <c r="B659" s="66"/>
      <c r="C659" s="65"/>
      <c r="D659" s="67"/>
      <c r="E659" s="34"/>
      <c r="F659" s="34"/>
      <c r="G659" s="67"/>
      <c r="H659" s="67"/>
      <c r="I659" s="67" t="e">
        <f>INDEX(Indicators[Code Indicator],MATCH(H659,Indicators[Indicator],0))</f>
        <v>#N/A</v>
      </c>
      <c r="J659" s="67"/>
      <c r="K659" s="67"/>
      <c r="L659" s="67"/>
      <c r="M659" s="67"/>
      <c r="N659" s="67" t="e">
        <f>INDEX(Table39[ADM1 PCODE],MATCH(Data[[#This Row],['#adm1 +name]],Table39[ADM1 EN],0))</f>
        <v>#N/A</v>
      </c>
      <c r="O659" s="66"/>
      <c r="P659" s="67" t="e">
        <f>INDEX(Admin3_Pcode,MATCH(Data[[#This Row],['#adm3 +name]],Admin3,0))</f>
        <v>#N/A</v>
      </c>
      <c r="Q659" s="67"/>
      <c r="R659" s="67"/>
      <c r="S659" s="65"/>
      <c r="T659" s="69"/>
      <c r="U659" s="69"/>
      <c r="V659" s="105"/>
      <c r="W659" s="4"/>
    </row>
    <row r="660" spans="1:23" s="14" customFormat="1">
      <c r="A660" s="34"/>
      <c r="B660" s="66"/>
      <c r="C660" s="65"/>
      <c r="D660" s="67"/>
      <c r="E660" s="34"/>
      <c r="F660" s="34"/>
      <c r="G660" s="67"/>
      <c r="H660" s="67"/>
      <c r="I660" s="67" t="e">
        <f>INDEX(Indicators[Code Indicator],MATCH(H660,Indicators[Indicator],0))</f>
        <v>#N/A</v>
      </c>
      <c r="J660" s="67"/>
      <c r="K660" s="67"/>
      <c r="L660" s="67"/>
      <c r="M660" s="67"/>
      <c r="N660" s="67" t="e">
        <f>INDEX(Table39[ADM1 PCODE],MATCH(Data[[#This Row],['#adm1 +name]],Table39[ADM1 EN],0))</f>
        <v>#N/A</v>
      </c>
      <c r="O660" s="66"/>
      <c r="P660" s="67" t="e">
        <f>INDEX(Admin3_Pcode,MATCH(Data[[#This Row],['#adm3 +name]],Admin3,0))</f>
        <v>#N/A</v>
      </c>
      <c r="Q660" s="67"/>
      <c r="R660" s="67"/>
      <c r="S660" s="65"/>
      <c r="T660" s="69"/>
      <c r="U660" s="69"/>
      <c r="V660" s="105"/>
      <c r="W660" s="4"/>
    </row>
    <row r="661" spans="1:23" s="14" customFormat="1">
      <c r="A661" s="34"/>
      <c r="B661" s="66"/>
      <c r="C661" s="65"/>
      <c r="D661" s="67"/>
      <c r="E661" s="34"/>
      <c r="F661" s="34"/>
      <c r="G661" s="67"/>
      <c r="H661" s="67"/>
      <c r="I661" s="67" t="e">
        <f>INDEX(Indicators[Code Indicator],MATCH(H661,Indicators[Indicator],0))</f>
        <v>#N/A</v>
      </c>
      <c r="J661" s="67"/>
      <c r="K661" s="67"/>
      <c r="L661" s="67"/>
      <c r="M661" s="67"/>
      <c r="N661" s="67" t="e">
        <f>INDEX(Table39[ADM1 PCODE],MATCH(Data[[#This Row],['#adm1 +name]],Table39[ADM1 EN],0))</f>
        <v>#N/A</v>
      </c>
      <c r="O661" s="66"/>
      <c r="P661" s="67" t="e">
        <f>INDEX(Admin3_Pcode,MATCH(Data[[#This Row],['#adm3 +name]],Admin3,0))</f>
        <v>#N/A</v>
      </c>
      <c r="Q661" s="67"/>
      <c r="R661" s="67"/>
      <c r="S661" s="65"/>
      <c r="T661" s="69"/>
      <c r="U661" s="69"/>
      <c r="V661" s="105"/>
      <c r="W661" s="4"/>
    </row>
    <row r="662" spans="1:23" s="14" customFormat="1">
      <c r="A662" s="34"/>
      <c r="B662" s="66"/>
      <c r="C662" s="65"/>
      <c r="D662" s="67"/>
      <c r="E662" s="34"/>
      <c r="F662" s="34"/>
      <c r="G662" s="67"/>
      <c r="H662" s="67"/>
      <c r="I662" s="67" t="e">
        <f>INDEX(Indicators[Code Indicator],MATCH(H662,Indicators[Indicator],0))</f>
        <v>#N/A</v>
      </c>
      <c r="J662" s="67"/>
      <c r="K662" s="67"/>
      <c r="L662" s="67"/>
      <c r="M662" s="67"/>
      <c r="N662" s="67" t="e">
        <f>INDEX(Table39[ADM1 PCODE],MATCH(Data[[#This Row],['#adm1 +name]],Table39[ADM1 EN],0))</f>
        <v>#N/A</v>
      </c>
      <c r="O662" s="66"/>
      <c r="P662" s="67" t="e">
        <f>INDEX(Admin3_Pcode,MATCH(Data[[#This Row],['#adm3 +name]],Admin3,0))</f>
        <v>#N/A</v>
      </c>
      <c r="Q662" s="67"/>
      <c r="R662" s="67"/>
      <c r="S662" s="65"/>
      <c r="T662" s="69"/>
      <c r="U662" s="69"/>
      <c r="V662" s="105"/>
      <c r="W662" s="4"/>
    </row>
    <row r="663" spans="1:23" s="14" customFormat="1">
      <c r="A663" s="34"/>
      <c r="B663" s="66"/>
      <c r="C663" s="65"/>
      <c r="D663" s="67"/>
      <c r="E663" s="34"/>
      <c r="F663" s="34"/>
      <c r="G663" s="67"/>
      <c r="H663" s="67"/>
      <c r="I663" s="67" t="e">
        <f>INDEX(Indicators[Code Indicator],MATCH(H663,Indicators[Indicator],0))</f>
        <v>#N/A</v>
      </c>
      <c r="J663" s="67"/>
      <c r="K663" s="67"/>
      <c r="L663" s="67"/>
      <c r="M663" s="67"/>
      <c r="N663" s="67" t="e">
        <f>INDEX(Table39[ADM1 PCODE],MATCH(Data[[#This Row],['#adm1 +name]],Table39[ADM1 EN],0))</f>
        <v>#N/A</v>
      </c>
      <c r="O663" s="66"/>
      <c r="P663" s="67" t="e">
        <f>INDEX(Admin3_Pcode,MATCH(Data[[#This Row],['#adm3 +name]],Admin3,0))</f>
        <v>#N/A</v>
      </c>
      <c r="Q663" s="67"/>
      <c r="R663" s="67"/>
      <c r="S663" s="65"/>
      <c r="T663" s="69"/>
      <c r="U663" s="69"/>
      <c r="V663" s="105"/>
      <c r="W663" s="4"/>
    </row>
    <row r="664" spans="1:23">
      <c r="A664"/>
      <c r="B664"/>
      <c r="C664"/>
      <c r="D664"/>
      <c r="E664"/>
      <c r="F664"/>
      <c r="G664"/>
      <c r="H664"/>
      <c r="I664"/>
      <c r="J664"/>
      <c r="K664"/>
      <c r="L664"/>
      <c r="M664"/>
      <c r="N664"/>
      <c r="O664"/>
      <c r="P664"/>
      <c r="Q664"/>
      <c r="R664"/>
      <c r="S664"/>
      <c r="T664"/>
      <c r="U664"/>
      <c r="V664"/>
    </row>
    <row r="665" spans="1:23">
      <c r="A665"/>
      <c r="B665"/>
      <c r="C665"/>
      <c r="D665"/>
      <c r="E665"/>
      <c r="F665"/>
      <c r="G665"/>
      <c r="H665"/>
      <c r="I665"/>
      <c r="J665"/>
      <c r="K665"/>
      <c r="L665"/>
      <c r="M665"/>
      <c r="N665"/>
      <c r="O665"/>
      <c r="P665"/>
      <c r="Q665"/>
      <c r="R665"/>
      <c r="S665"/>
      <c r="T665"/>
      <c r="U665"/>
      <c r="V665"/>
    </row>
    <row r="666" spans="1:23">
      <c r="A666"/>
      <c r="B666"/>
      <c r="C666"/>
      <c r="D666"/>
      <c r="E666"/>
      <c r="F666"/>
      <c r="G666"/>
      <c r="H666"/>
      <c r="I666"/>
      <c r="J666"/>
      <c r="K666"/>
      <c r="L666"/>
      <c r="M666"/>
      <c r="N666"/>
      <c r="O666"/>
      <c r="P666"/>
      <c r="Q666"/>
      <c r="R666"/>
      <c r="S666"/>
      <c r="T666"/>
      <c r="U666"/>
      <c r="V666"/>
    </row>
    <row r="667" spans="1:23">
      <c r="A667"/>
      <c r="B667"/>
      <c r="C667"/>
      <c r="D667"/>
      <c r="E667"/>
      <c r="F667"/>
      <c r="G667"/>
      <c r="H667"/>
      <c r="I667"/>
      <c r="J667"/>
      <c r="K667"/>
      <c r="L667"/>
      <c r="M667"/>
      <c r="N667"/>
      <c r="O667"/>
      <c r="P667"/>
      <c r="Q667"/>
      <c r="R667"/>
      <c r="S667"/>
      <c r="T667"/>
      <c r="U667"/>
      <c r="V667"/>
    </row>
    <row r="668" spans="1:23">
      <c r="A668"/>
      <c r="B668"/>
      <c r="C668"/>
      <c r="D668"/>
      <c r="E668"/>
      <c r="F668"/>
      <c r="G668"/>
      <c r="H668"/>
      <c r="I668"/>
      <c r="J668"/>
      <c r="K668"/>
      <c r="L668"/>
      <c r="M668"/>
      <c r="N668"/>
      <c r="O668"/>
      <c r="P668"/>
      <c r="Q668"/>
      <c r="R668"/>
      <c r="S668"/>
      <c r="T668"/>
      <c r="U668"/>
      <c r="V668"/>
    </row>
    <row r="669" spans="1:23">
      <c r="A669"/>
      <c r="B669"/>
      <c r="C669"/>
      <c r="D669"/>
      <c r="E669"/>
      <c r="F669"/>
      <c r="G669"/>
      <c r="H669"/>
      <c r="I669"/>
      <c r="J669"/>
      <c r="K669"/>
      <c r="L669"/>
      <c r="M669"/>
      <c r="N669"/>
      <c r="O669"/>
      <c r="P669"/>
      <c r="Q669"/>
      <c r="R669"/>
      <c r="S669"/>
      <c r="T669"/>
      <c r="U669"/>
      <c r="V669"/>
    </row>
    <row r="670" spans="1:23">
      <c r="A670"/>
      <c r="B670"/>
      <c r="C670"/>
      <c r="D670"/>
      <c r="E670"/>
      <c r="F670"/>
      <c r="G670"/>
      <c r="H670"/>
      <c r="I670"/>
      <c r="J670"/>
      <c r="K670"/>
      <c r="L670"/>
      <c r="M670"/>
      <c r="N670"/>
      <c r="O670"/>
      <c r="P670"/>
      <c r="Q670"/>
      <c r="R670"/>
      <c r="S670"/>
      <c r="T670"/>
      <c r="U670"/>
      <c r="V670"/>
    </row>
    <row r="671" spans="1:23">
      <c r="A671"/>
      <c r="B671"/>
      <c r="C671"/>
      <c r="D671"/>
      <c r="E671"/>
      <c r="F671"/>
      <c r="G671"/>
      <c r="H671"/>
      <c r="I671"/>
      <c r="J671"/>
      <c r="K671"/>
      <c r="L671"/>
      <c r="M671"/>
      <c r="N671"/>
      <c r="O671"/>
      <c r="P671"/>
      <c r="Q671"/>
      <c r="R671"/>
      <c r="S671"/>
      <c r="T671"/>
      <c r="U671"/>
      <c r="V671"/>
    </row>
    <row r="672" spans="1:23">
      <c r="A672"/>
      <c r="B672"/>
      <c r="C672"/>
      <c r="D672"/>
      <c r="E672"/>
      <c r="F672"/>
      <c r="G672"/>
      <c r="H672"/>
      <c r="I672"/>
      <c r="J672"/>
      <c r="K672"/>
      <c r="L672"/>
      <c r="M672"/>
      <c r="N672"/>
      <c r="O672"/>
      <c r="P672"/>
      <c r="Q672"/>
      <c r="R672"/>
      <c r="S672"/>
      <c r="T672"/>
      <c r="U672"/>
      <c r="V672"/>
    </row>
    <row r="673" spans="1:22">
      <c r="A673"/>
      <c r="B673"/>
      <c r="C673"/>
      <c r="D673"/>
      <c r="E673"/>
      <c r="F673"/>
      <c r="G673"/>
      <c r="H673"/>
      <c r="I673"/>
      <c r="J673"/>
      <c r="K673"/>
      <c r="L673"/>
      <c r="M673"/>
      <c r="N673"/>
      <c r="O673"/>
      <c r="P673"/>
      <c r="Q673"/>
      <c r="R673"/>
      <c r="S673"/>
      <c r="T673"/>
      <c r="U673"/>
      <c r="V673"/>
    </row>
    <row r="674" spans="1:22">
      <c r="A674"/>
      <c r="B674"/>
      <c r="C674"/>
      <c r="D674"/>
      <c r="E674"/>
      <c r="F674"/>
      <c r="G674"/>
      <c r="H674"/>
      <c r="I674"/>
      <c r="J674"/>
      <c r="K674"/>
      <c r="L674"/>
      <c r="M674"/>
      <c r="N674"/>
      <c r="O674"/>
      <c r="P674"/>
      <c r="Q674"/>
      <c r="R674"/>
      <c r="S674"/>
      <c r="T674"/>
      <c r="U674"/>
      <c r="V674"/>
    </row>
    <row r="675" spans="1:22">
      <c r="A675"/>
      <c r="B675"/>
      <c r="C675"/>
      <c r="D675"/>
      <c r="E675"/>
      <c r="F675"/>
      <c r="G675"/>
      <c r="H675"/>
      <c r="I675"/>
      <c r="J675"/>
      <c r="K675"/>
      <c r="L675"/>
      <c r="M675"/>
      <c r="N675"/>
      <c r="O675"/>
      <c r="P675"/>
      <c r="Q675"/>
      <c r="R675"/>
      <c r="S675"/>
      <c r="T675"/>
      <c r="U675"/>
      <c r="V675"/>
    </row>
    <row r="676" spans="1:22">
      <c r="A676"/>
      <c r="B676"/>
      <c r="C676"/>
      <c r="D676"/>
      <c r="E676"/>
      <c r="F676"/>
      <c r="G676"/>
      <c r="H676"/>
      <c r="I676"/>
      <c r="J676"/>
      <c r="K676"/>
      <c r="L676"/>
      <c r="M676"/>
      <c r="N676"/>
      <c r="O676"/>
      <c r="P676"/>
      <c r="Q676"/>
      <c r="R676"/>
      <c r="S676"/>
      <c r="T676"/>
      <c r="U676"/>
      <c r="V676"/>
    </row>
    <row r="677" spans="1:22">
      <c r="A677"/>
      <c r="B677"/>
      <c r="C677"/>
      <c r="D677"/>
      <c r="E677"/>
      <c r="F677"/>
      <c r="G677"/>
      <c r="H677"/>
      <c r="I677"/>
      <c r="J677"/>
      <c r="K677"/>
      <c r="L677"/>
      <c r="M677"/>
      <c r="N677"/>
      <c r="O677"/>
      <c r="P677"/>
      <c r="Q677"/>
      <c r="R677"/>
      <c r="S677"/>
      <c r="T677"/>
      <c r="U677"/>
      <c r="V677"/>
    </row>
    <row r="678" spans="1:22">
      <c r="A678"/>
      <c r="B678"/>
      <c r="C678"/>
      <c r="D678"/>
      <c r="E678"/>
      <c r="F678"/>
      <c r="G678"/>
      <c r="H678"/>
      <c r="I678"/>
      <c r="J678"/>
      <c r="K678"/>
      <c r="L678"/>
      <c r="M678"/>
      <c r="N678"/>
      <c r="O678"/>
      <c r="P678"/>
      <c r="Q678"/>
      <c r="R678"/>
      <c r="S678"/>
      <c r="T678"/>
      <c r="U678"/>
      <c r="V678"/>
    </row>
    <row r="679" spans="1:22">
      <c r="A679"/>
      <c r="B679"/>
      <c r="C679"/>
      <c r="D679"/>
      <c r="E679"/>
      <c r="F679"/>
      <c r="G679"/>
      <c r="H679"/>
      <c r="I679"/>
      <c r="J679"/>
      <c r="K679"/>
      <c r="L679"/>
      <c r="M679"/>
      <c r="N679"/>
      <c r="O679"/>
      <c r="P679"/>
      <c r="Q679"/>
      <c r="R679"/>
      <c r="S679"/>
      <c r="T679"/>
      <c r="U679"/>
      <c r="V679"/>
    </row>
    <row r="680" spans="1:22">
      <c r="A680"/>
      <c r="B680"/>
      <c r="C680"/>
      <c r="D680"/>
      <c r="E680"/>
      <c r="F680"/>
      <c r="G680"/>
      <c r="H680"/>
      <c r="I680"/>
      <c r="J680"/>
      <c r="K680"/>
      <c r="L680"/>
      <c r="M680"/>
      <c r="N680"/>
      <c r="O680"/>
      <c r="P680"/>
      <c r="Q680"/>
      <c r="R680"/>
      <c r="S680"/>
      <c r="T680"/>
      <c r="U680"/>
      <c r="V680"/>
    </row>
    <row r="681" spans="1:22">
      <c r="A681"/>
      <c r="B681"/>
      <c r="C681"/>
      <c r="D681"/>
      <c r="E681"/>
      <c r="F681"/>
      <c r="G681"/>
      <c r="H681"/>
      <c r="I681"/>
      <c r="J681"/>
      <c r="K681"/>
      <c r="L681"/>
      <c r="M681"/>
      <c r="N681"/>
      <c r="O681"/>
      <c r="P681"/>
      <c r="Q681"/>
      <c r="R681"/>
      <c r="S681"/>
      <c r="T681"/>
      <c r="U681"/>
      <c r="V681"/>
    </row>
    <row r="682" spans="1:22">
      <c r="A682"/>
      <c r="B682"/>
      <c r="C682"/>
      <c r="D682"/>
      <c r="E682"/>
      <c r="F682"/>
      <c r="G682"/>
      <c r="H682"/>
      <c r="I682"/>
      <c r="J682"/>
      <c r="K682"/>
      <c r="L682"/>
      <c r="M682"/>
      <c r="N682"/>
      <c r="O682"/>
      <c r="P682"/>
      <c r="Q682"/>
      <c r="R682"/>
      <c r="S682"/>
      <c r="T682"/>
      <c r="U682"/>
      <c r="V682"/>
    </row>
    <row r="683" spans="1:22">
      <c r="A683"/>
      <c r="B683"/>
      <c r="C683"/>
      <c r="D683"/>
      <c r="E683"/>
      <c r="F683"/>
      <c r="G683"/>
      <c r="H683"/>
      <c r="I683"/>
      <c r="J683"/>
      <c r="K683"/>
      <c r="L683"/>
      <c r="M683"/>
      <c r="N683"/>
      <c r="O683"/>
      <c r="P683"/>
      <c r="Q683"/>
      <c r="R683"/>
      <c r="S683"/>
      <c r="T683"/>
      <c r="U683"/>
      <c r="V683"/>
    </row>
    <row r="684" spans="1:22">
      <c r="A684"/>
      <c r="B684"/>
      <c r="C684"/>
      <c r="D684"/>
      <c r="E684"/>
      <c r="F684"/>
      <c r="G684"/>
      <c r="H684"/>
      <c r="I684"/>
      <c r="J684"/>
      <c r="K684"/>
      <c r="L684"/>
      <c r="M684"/>
      <c r="N684"/>
      <c r="O684"/>
      <c r="P684"/>
      <c r="Q684"/>
      <c r="R684"/>
      <c r="S684"/>
      <c r="T684"/>
      <c r="U684"/>
      <c r="V684"/>
    </row>
    <row r="685" spans="1:22">
      <c r="A685"/>
      <c r="B685"/>
      <c r="C685"/>
      <c r="D685"/>
      <c r="E685"/>
      <c r="F685"/>
      <c r="G685"/>
      <c r="H685"/>
      <c r="I685"/>
      <c r="J685"/>
      <c r="K685"/>
      <c r="L685"/>
      <c r="M685"/>
      <c r="N685"/>
      <c r="O685"/>
      <c r="P685"/>
      <c r="Q685"/>
      <c r="R685"/>
      <c r="S685"/>
      <c r="T685"/>
      <c r="U685"/>
      <c r="V685"/>
    </row>
    <row r="686" spans="1:22">
      <c r="A686"/>
      <c r="B686"/>
      <c r="C686"/>
      <c r="D686"/>
      <c r="E686"/>
      <c r="F686"/>
      <c r="G686"/>
      <c r="H686"/>
      <c r="I686"/>
      <c r="J686"/>
      <c r="K686"/>
      <c r="L686"/>
      <c r="M686"/>
      <c r="N686"/>
      <c r="O686"/>
      <c r="P686"/>
      <c r="Q686"/>
      <c r="R686"/>
      <c r="S686"/>
      <c r="T686"/>
      <c r="U686"/>
      <c r="V686"/>
    </row>
    <row r="687" spans="1:22">
      <c r="A687"/>
      <c r="B687"/>
      <c r="C687"/>
      <c r="D687"/>
      <c r="E687"/>
      <c r="F687"/>
      <c r="G687"/>
      <c r="H687"/>
      <c r="I687"/>
      <c r="J687"/>
      <c r="K687"/>
      <c r="L687"/>
      <c r="M687"/>
      <c r="N687"/>
      <c r="O687"/>
      <c r="P687"/>
      <c r="Q687"/>
      <c r="R687"/>
      <c r="S687"/>
      <c r="T687"/>
      <c r="U687"/>
      <c r="V687"/>
    </row>
    <row r="688" spans="1:22">
      <c r="A688"/>
      <c r="B688"/>
      <c r="C688"/>
      <c r="D688"/>
      <c r="E688"/>
      <c r="F688"/>
      <c r="G688"/>
      <c r="H688"/>
      <c r="I688"/>
      <c r="J688"/>
      <c r="K688"/>
      <c r="L688"/>
      <c r="M688"/>
      <c r="N688"/>
      <c r="O688"/>
      <c r="P688"/>
      <c r="Q688"/>
      <c r="R688"/>
      <c r="S688"/>
      <c r="T688"/>
      <c r="U688"/>
      <c r="V688"/>
    </row>
    <row r="689" spans="1:22">
      <c r="A689"/>
      <c r="B689"/>
      <c r="C689"/>
      <c r="D689"/>
      <c r="E689"/>
      <c r="F689"/>
      <c r="G689"/>
      <c r="H689"/>
      <c r="I689"/>
      <c r="J689"/>
      <c r="K689"/>
      <c r="L689"/>
      <c r="M689"/>
      <c r="N689"/>
      <c r="O689"/>
      <c r="P689"/>
      <c r="Q689"/>
      <c r="R689"/>
      <c r="S689"/>
      <c r="T689"/>
      <c r="U689"/>
      <c r="V689"/>
    </row>
    <row r="690" spans="1:22">
      <c r="A690"/>
      <c r="B690"/>
      <c r="C690"/>
      <c r="D690"/>
      <c r="E690"/>
      <c r="F690"/>
      <c r="G690"/>
      <c r="H690"/>
      <c r="I690"/>
      <c r="J690"/>
      <c r="K690"/>
      <c r="L690"/>
      <c r="M690"/>
      <c r="N690"/>
      <c r="O690"/>
      <c r="P690"/>
      <c r="Q690"/>
      <c r="R690"/>
      <c r="S690"/>
      <c r="T690"/>
      <c r="U690"/>
      <c r="V690"/>
    </row>
    <row r="691" spans="1:22">
      <c r="A691"/>
      <c r="B691"/>
      <c r="C691"/>
      <c r="D691"/>
      <c r="E691"/>
      <c r="F691"/>
      <c r="G691"/>
      <c r="H691"/>
      <c r="I691"/>
      <c r="J691"/>
      <c r="K691"/>
      <c r="L691"/>
      <c r="M691"/>
      <c r="N691"/>
      <c r="O691"/>
      <c r="P691"/>
      <c r="Q691"/>
      <c r="R691"/>
      <c r="S691"/>
      <c r="T691"/>
      <c r="U691"/>
      <c r="V691"/>
    </row>
    <row r="692" spans="1:22">
      <c r="A692"/>
      <c r="B692"/>
      <c r="C692"/>
      <c r="D692"/>
      <c r="E692"/>
      <c r="F692"/>
      <c r="G692"/>
      <c r="H692"/>
      <c r="I692"/>
      <c r="J692"/>
      <c r="K692"/>
      <c r="L692"/>
      <c r="M692"/>
      <c r="N692"/>
      <c r="O692"/>
      <c r="P692"/>
      <c r="Q692"/>
      <c r="R692"/>
      <c r="S692"/>
      <c r="T692"/>
      <c r="U692"/>
      <c r="V692"/>
    </row>
    <row r="693" spans="1:22">
      <c r="A693"/>
      <c r="B693"/>
      <c r="C693"/>
      <c r="D693"/>
      <c r="E693"/>
      <c r="F693"/>
      <c r="G693"/>
      <c r="H693"/>
      <c r="I693"/>
      <c r="J693"/>
      <c r="K693"/>
      <c r="L693"/>
      <c r="M693"/>
      <c r="N693"/>
      <c r="O693"/>
      <c r="P693"/>
      <c r="Q693"/>
      <c r="R693"/>
      <c r="S693"/>
      <c r="T693"/>
      <c r="U693"/>
      <c r="V693"/>
    </row>
    <row r="694" spans="1:22">
      <c r="A694"/>
      <c r="B694"/>
      <c r="C694"/>
      <c r="D694"/>
      <c r="E694"/>
      <c r="F694"/>
      <c r="G694"/>
      <c r="H694"/>
      <c r="I694"/>
      <c r="J694"/>
      <c r="K694"/>
      <c r="L694"/>
      <c r="M694"/>
      <c r="N694"/>
      <c r="O694"/>
      <c r="P694"/>
      <c r="Q694"/>
      <c r="R694"/>
      <c r="S694"/>
      <c r="T694"/>
      <c r="U694"/>
      <c r="V694"/>
    </row>
    <row r="695" spans="1:22">
      <c r="A695"/>
      <c r="B695"/>
      <c r="C695"/>
      <c r="D695"/>
      <c r="E695"/>
      <c r="F695"/>
      <c r="G695"/>
      <c r="H695"/>
      <c r="I695"/>
      <c r="J695"/>
      <c r="K695"/>
      <c r="L695"/>
      <c r="M695"/>
      <c r="N695"/>
      <c r="O695"/>
      <c r="P695"/>
      <c r="Q695"/>
      <c r="R695"/>
      <c r="S695"/>
      <c r="T695"/>
      <c r="U695"/>
      <c r="V695"/>
    </row>
    <row r="696" spans="1:22">
      <c r="A696"/>
      <c r="B696"/>
      <c r="C696"/>
      <c r="D696"/>
      <c r="E696"/>
      <c r="F696"/>
      <c r="G696"/>
      <c r="H696"/>
      <c r="I696"/>
      <c r="J696"/>
      <c r="K696"/>
      <c r="L696"/>
      <c r="M696"/>
      <c r="N696"/>
      <c r="O696"/>
      <c r="P696"/>
      <c r="Q696"/>
      <c r="R696"/>
      <c r="S696"/>
      <c r="T696"/>
      <c r="U696"/>
      <c r="V696"/>
    </row>
    <row r="697" spans="1:22">
      <c r="A697"/>
      <c r="B697"/>
      <c r="C697"/>
      <c r="D697"/>
      <c r="E697"/>
      <c r="F697"/>
      <c r="G697"/>
      <c r="H697"/>
      <c r="I697"/>
      <c r="J697"/>
      <c r="K697"/>
      <c r="L697"/>
      <c r="M697"/>
      <c r="N697"/>
      <c r="O697"/>
      <c r="P697"/>
      <c r="Q697"/>
      <c r="R697"/>
      <c r="S697"/>
      <c r="T697"/>
      <c r="U697"/>
      <c r="V697"/>
    </row>
    <row r="698" spans="1:22">
      <c r="A698"/>
      <c r="B698"/>
      <c r="C698"/>
      <c r="D698"/>
      <c r="E698"/>
      <c r="F698"/>
      <c r="G698"/>
      <c r="H698"/>
      <c r="I698"/>
      <c r="J698"/>
      <c r="K698"/>
      <c r="L698"/>
      <c r="M698"/>
      <c r="N698"/>
      <c r="O698"/>
      <c r="P698"/>
      <c r="Q698"/>
      <c r="R698"/>
      <c r="S698"/>
      <c r="T698"/>
      <c r="U698"/>
      <c r="V698"/>
    </row>
    <row r="699" spans="1:22">
      <c r="A699"/>
      <c r="B699"/>
      <c r="C699"/>
      <c r="D699"/>
      <c r="E699"/>
      <c r="F699"/>
      <c r="G699"/>
      <c r="H699"/>
      <c r="I699"/>
      <c r="J699"/>
      <c r="K699"/>
      <c r="L699"/>
      <c r="M699"/>
      <c r="N699"/>
      <c r="O699"/>
      <c r="P699"/>
      <c r="Q699"/>
      <c r="R699"/>
      <c r="S699"/>
      <c r="T699"/>
      <c r="U699"/>
      <c r="V699"/>
    </row>
    <row r="700" spans="1:22">
      <c r="A700"/>
      <c r="B700"/>
      <c r="C700"/>
      <c r="D700"/>
      <c r="E700"/>
      <c r="F700"/>
      <c r="G700"/>
      <c r="H700"/>
      <c r="I700"/>
      <c r="J700"/>
      <c r="K700"/>
      <c r="L700"/>
      <c r="M700"/>
      <c r="N700"/>
      <c r="O700"/>
      <c r="P700"/>
      <c r="Q700"/>
      <c r="R700"/>
      <c r="S700"/>
      <c r="T700"/>
      <c r="U700"/>
      <c r="V700"/>
    </row>
    <row r="701" spans="1:22">
      <c r="A701"/>
      <c r="B701"/>
      <c r="C701"/>
      <c r="D701"/>
      <c r="E701"/>
      <c r="F701"/>
      <c r="G701"/>
      <c r="H701"/>
      <c r="I701"/>
      <c r="J701"/>
      <c r="K701"/>
      <c r="L701"/>
      <c r="M701"/>
      <c r="N701"/>
      <c r="O701"/>
      <c r="P701"/>
      <c r="Q701"/>
      <c r="R701"/>
      <c r="S701"/>
      <c r="T701"/>
      <c r="U701"/>
      <c r="V701"/>
    </row>
    <row r="702" spans="1:22">
      <c r="A702"/>
      <c r="B702"/>
      <c r="C702"/>
      <c r="D702"/>
      <c r="E702"/>
      <c r="F702"/>
      <c r="G702"/>
      <c r="H702"/>
      <c r="I702"/>
      <c r="J702"/>
      <c r="K702"/>
      <c r="L702"/>
      <c r="M702"/>
      <c r="N702"/>
      <c r="O702"/>
      <c r="P702"/>
      <c r="Q702"/>
      <c r="R702"/>
      <c r="S702"/>
      <c r="T702"/>
      <c r="U702"/>
      <c r="V702"/>
    </row>
    <row r="703" spans="1:22">
      <c r="A703"/>
      <c r="B703"/>
      <c r="C703"/>
      <c r="D703"/>
      <c r="E703"/>
      <c r="F703"/>
      <c r="G703"/>
      <c r="H703"/>
      <c r="I703"/>
      <c r="J703"/>
      <c r="K703"/>
      <c r="L703"/>
      <c r="M703"/>
      <c r="N703"/>
      <c r="O703"/>
      <c r="P703"/>
      <c r="Q703"/>
      <c r="R703"/>
      <c r="S703"/>
      <c r="T703"/>
      <c r="U703"/>
      <c r="V703"/>
    </row>
    <row r="704" spans="1:22">
      <c r="A704"/>
      <c r="B704"/>
      <c r="C704"/>
      <c r="D704"/>
      <c r="E704"/>
      <c r="F704"/>
      <c r="G704"/>
      <c r="H704"/>
      <c r="I704"/>
      <c r="J704"/>
      <c r="K704"/>
      <c r="L704"/>
      <c r="M704"/>
      <c r="N704"/>
      <c r="O704"/>
      <c r="P704"/>
      <c r="Q704"/>
      <c r="R704"/>
      <c r="S704"/>
      <c r="T704"/>
      <c r="U704"/>
      <c r="V704"/>
    </row>
    <row r="705" spans="1:22">
      <c r="A705"/>
      <c r="B705"/>
      <c r="C705"/>
      <c r="D705"/>
      <c r="E705"/>
      <c r="F705"/>
      <c r="G705"/>
      <c r="H705"/>
      <c r="I705"/>
      <c r="J705"/>
      <c r="K705"/>
      <c r="L705"/>
      <c r="M705"/>
      <c r="N705"/>
      <c r="O705"/>
      <c r="P705"/>
      <c r="Q705"/>
      <c r="R705"/>
      <c r="S705"/>
      <c r="T705"/>
      <c r="U705"/>
      <c r="V705"/>
    </row>
    <row r="706" spans="1:22">
      <c r="A706"/>
      <c r="B706"/>
      <c r="C706"/>
      <c r="D706"/>
      <c r="E706"/>
      <c r="F706"/>
      <c r="G706"/>
      <c r="H706"/>
      <c r="I706"/>
      <c r="J706"/>
      <c r="K706"/>
      <c r="L706"/>
      <c r="M706"/>
      <c r="N706"/>
      <c r="O706"/>
      <c r="P706"/>
      <c r="Q706"/>
      <c r="R706"/>
      <c r="S706"/>
      <c r="T706"/>
      <c r="U706"/>
      <c r="V706"/>
    </row>
    <row r="707" spans="1:22">
      <c r="A707"/>
      <c r="B707"/>
      <c r="C707"/>
      <c r="D707"/>
      <c r="E707"/>
      <c r="F707"/>
      <c r="G707"/>
      <c r="H707"/>
      <c r="I707"/>
      <c r="J707"/>
      <c r="K707"/>
      <c r="L707"/>
      <c r="M707"/>
      <c r="N707"/>
      <c r="O707"/>
      <c r="P707"/>
      <c r="Q707"/>
      <c r="R707"/>
      <c r="S707"/>
      <c r="T707"/>
      <c r="U707"/>
      <c r="V707"/>
    </row>
    <row r="708" spans="1:22">
      <c r="A708"/>
      <c r="B708"/>
      <c r="C708"/>
      <c r="D708"/>
      <c r="E708"/>
      <c r="F708"/>
      <c r="G708"/>
      <c r="H708"/>
      <c r="I708"/>
      <c r="J708"/>
      <c r="K708"/>
      <c r="L708"/>
      <c r="M708"/>
      <c r="N708"/>
      <c r="O708"/>
      <c r="P708"/>
      <c r="Q708"/>
      <c r="R708"/>
      <c r="S708"/>
      <c r="T708"/>
      <c r="U708"/>
      <c r="V708"/>
    </row>
    <row r="709" spans="1:22">
      <c r="A709"/>
      <c r="B709"/>
      <c r="C709"/>
      <c r="D709"/>
      <c r="E709"/>
      <c r="F709"/>
      <c r="G709"/>
      <c r="H709"/>
      <c r="I709"/>
      <c r="J709"/>
      <c r="K709"/>
      <c r="L709"/>
      <c r="M709"/>
      <c r="N709"/>
      <c r="O709"/>
      <c r="P709"/>
      <c r="Q709"/>
      <c r="R709"/>
      <c r="S709"/>
      <c r="T709"/>
      <c r="U709"/>
      <c r="V709"/>
    </row>
    <row r="710" spans="1:22">
      <c r="A710"/>
      <c r="B710"/>
      <c r="C710"/>
      <c r="D710"/>
      <c r="E710"/>
      <c r="F710"/>
      <c r="G710"/>
      <c r="H710"/>
      <c r="I710"/>
      <c r="J710"/>
      <c r="K710"/>
      <c r="L710"/>
      <c r="M710"/>
      <c r="N710"/>
      <c r="O710"/>
      <c r="P710"/>
      <c r="Q710"/>
      <c r="R710"/>
      <c r="S710"/>
      <c r="T710"/>
      <c r="U710"/>
      <c r="V710"/>
    </row>
    <row r="711" spans="1:22">
      <c r="A711"/>
      <c r="B711"/>
      <c r="C711"/>
      <c r="D711"/>
      <c r="E711"/>
      <c r="F711"/>
      <c r="G711"/>
      <c r="H711"/>
      <c r="I711"/>
      <c r="J711"/>
      <c r="K711"/>
      <c r="L711"/>
      <c r="M711"/>
      <c r="N711"/>
      <c r="O711"/>
      <c r="P711"/>
      <c r="Q711"/>
      <c r="R711"/>
      <c r="S711"/>
      <c r="T711"/>
      <c r="U711"/>
      <c r="V711"/>
    </row>
    <row r="712" spans="1:22">
      <c r="A712"/>
      <c r="B712"/>
      <c r="C712"/>
      <c r="D712"/>
      <c r="E712"/>
      <c r="F712"/>
      <c r="G712"/>
      <c r="H712"/>
      <c r="I712"/>
      <c r="J712"/>
      <c r="K712"/>
      <c r="L712"/>
      <c r="M712"/>
      <c r="N712"/>
      <c r="O712"/>
      <c r="P712"/>
      <c r="Q712"/>
      <c r="R712"/>
      <c r="S712"/>
      <c r="T712"/>
      <c r="U712"/>
      <c r="V712"/>
    </row>
    <row r="713" spans="1:22">
      <c r="A713"/>
      <c r="B713"/>
      <c r="C713"/>
      <c r="D713"/>
      <c r="E713"/>
      <c r="F713"/>
      <c r="G713"/>
      <c r="H713"/>
      <c r="I713"/>
      <c r="J713"/>
      <c r="K713"/>
      <c r="L713"/>
      <c r="M713"/>
      <c r="N713"/>
      <c r="O713"/>
      <c r="P713"/>
      <c r="Q713"/>
      <c r="R713"/>
      <c r="S713"/>
      <c r="T713"/>
      <c r="U713"/>
      <c r="V713"/>
    </row>
    <row r="714" spans="1:22">
      <c r="A714"/>
      <c r="B714"/>
      <c r="C714"/>
      <c r="D714"/>
      <c r="E714"/>
      <c r="F714"/>
      <c r="G714"/>
      <c r="H714"/>
      <c r="I714"/>
      <c r="J714"/>
      <c r="K714"/>
      <c r="L714"/>
      <c r="M714"/>
      <c r="N714"/>
      <c r="O714"/>
      <c r="P714"/>
      <c r="Q714"/>
      <c r="R714"/>
      <c r="S714"/>
      <c r="T714"/>
      <c r="U714"/>
      <c r="V714"/>
    </row>
    <row r="715" spans="1:22">
      <c r="A715"/>
      <c r="B715"/>
      <c r="C715"/>
      <c r="D715"/>
      <c r="E715"/>
      <c r="F715"/>
      <c r="G715"/>
      <c r="H715"/>
      <c r="I715"/>
      <c r="J715"/>
      <c r="K715"/>
      <c r="L715"/>
      <c r="M715"/>
      <c r="N715"/>
      <c r="O715"/>
      <c r="P715"/>
      <c r="Q715"/>
      <c r="R715"/>
      <c r="S715"/>
      <c r="T715"/>
      <c r="U715"/>
      <c r="V715"/>
    </row>
    <row r="716" spans="1:22">
      <c r="A716"/>
      <c r="B716"/>
      <c r="C716"/>
      <c r="D716"/>
      <c r="E716"/>
      <c r="F716"/>
      <c r="G716"/>
      <c r="H716"/>
      <c r="I716"/>
      <c r="J716"/>
      <c r="K716"/>
      <c r="L716"/>
      <c r="M716"/>
      <c r="N716"/>
      <c r="O716"/>
      <c r="P716"/>
      <c r="Q716"/>
      <c r="R716"/>
      <c r="S716"/>
      <c r="T716"/>
      <c r="U716"/>
      <c r="V716"/>
    </row>
    <row r="717" spans="1:22">
      <c r="A717"/>
      <c r="B717"/>
      <c r="C717"/>
      <c r="D717"/>
      <c r="E717"/>
      <c r="F717"/>
      <c r="G717"/>
      <c r="H717"/>
      <c r="I717"/>
      <c r="J717"/>
      <c r="K717"/>
      <c r="L717"/>
      <c r="M717"/>
      <c r="N717"/>
      <c r="O717"/>
      <c r="P717"/>
      <c r="Q717"/>
      <c r="R717"/>
      <c r="S717"/>
      <c r="T717"/>
      <c r="U717"/>
      <c r="V717"/>
    </row>
    <row r="718" spans="1:22">
      <c r="A718"/>
      <c r="B718"/>
      <c r="C718"/>
      <c r="D718"/>
      <c r="E718"/>
      <c r="F718"/>
      <c r="G718"/>
      <c r="H718"/>
      <c r="I718"/>
      <c r="J718"/>
      <c r="K718"/>
      <c r="L718"/>
      <c r="M718"/>
      <c r="N718"/>
      <c r="O718"/>
      <c r="P718"/>
      <c r="Q718"/>
      <c r="R718"/>
      <c r="S718"/>
      <c r="T718"/>
      <c r="U718"/>
      <c r="V718"/>
    </row>
    <row r="719" spans="1:22">
      <c r="A719"/>
      <c r="B719"/>
      <c r="C719"/>
      <c r="D719"/>
      <c r="E719"/>
      <c r="F719"/>
      <c r="G719"/>
      <c r="H719"/>
      <c r="I719"/>
      <c r="J719"/>
      <c r="K719"/>
      <c r="L719"/>
      <c r="M719"/>
      <c r="N719"/>
      <c r="O719"/>
      <c r="P719"/>
      <c r="Q719"/>
      <c r="R719"/>
      <c r="S719"/>
      <c r="T719"/>
      <c r="U719"/>
      <c r="V719"/>
    </row>
    <row r="720" spans="1:22">
      <c r="A720"/>
      <c r="B720"/>
      <c r="C720"/>
      <c r="D720"/>
      <c r="E720"/>
      <c r="F720"/>
      <c r="G720"/>
      <c r="H720"/>
      <c r="I720"/>
      <c r="J720"/>
      <c r="K720"/>
      <c r="L720"/>
      <c r="M720"/>
      <c r="N720"/>
      <c r="O720"/>
      <c r="P720"/>
      <c r="Q720"/>
      <c r="R720"/>
      <c r="S720"/>
      <c r="T720"/>
      <c r="U720"/>
      <c r="V720"/>
    </row>
    <row r="721" spans="1:22">
      <c r="A721"/>
      <c r="B721"/>
      <c r="C721"/>
      <c r="D721"/>
      <c r="E721"/>
      <c r="F721"/>
      <c r="G721"/>
      <c r="H721"/>
      <c r="I721"/>
      <c r="J721"/>
      <c r="K721"/>
      <c r="L721"/>
      <c r="M721"/>
      <c r="N721"/>
      <c r="O721"/>
      <c r="P721"/>
      <c r="Q721"/>
      <c r="R721"/>
      <c r="S721"/>
      <c r="T721"/>
      <c r="U721"/>
      <c r="V721"/>
    </row>
    <row r="722" spans="1:22">
      <c r="A722"/>
      <c r="B722"/>
      <c r="C722"/>
      <c r="D722"/>
      <c r="E722"/>
      <c r="F722"/>
      <c r="G722"/>
      <c r="H722"/>
      <c r="I722"/>
      <c r="J722"/>
      <c r="K722"/>
      <c r="L722"/>
      <c r="M722"/>
      <c r="N722"/>
      <c r="O722"/>
      <c r="P722"/>
      <c r="Q722"/>
      <c r="R722"/>
      <c r="S722"/>
      <c r="T722"/>
      <c r="U722"/>
      <c r="V722"/>
    </row>
    <row r="723" spans="1:22">
      <c r="A723"/>
      <c r="B723"/>
      <c r="C723"/>
      <c r="D723"/>
      <c r="E723"/>
      <c r="F723"/>
      <c r="G723"/>
      <c r="H723"/>
      <c r="I723"/>
      <c r="J723"/>
      <c r="K723"/>
      <c r="L723"/>
      <c r="M723"/>
      <c r="N723"/>
      <c r="O723"/>
      <c r="P723"/>
      <c r="Q723"/>
      <c r="R723"/>
      <c r="S723"/>
      <c r="T723"/>
      <c r="U723"/>
      <c r="V723"/>
    </row>
    <row r="724" spans="1:22">
      <c r="A724"/>
      <c r="B724"/>
      <c r="C724"/>
      <c r="D724"/>
      <c r="E724"/>
      <c r="F724"/>
      <c r="G724"/>
      <c r="H724"/>
      <c r="I724"/>
      <c r="J724"/>
      <c r="K724"/>
      <c r="L724"/>
      <c r="M724"/>
      <c r="N724"/>
      <c r="O724"/>
      <c r="P724"/>
      <c r="Q724"/>
      <c r="R724"/>
      <c r="S724"/>
      <c r="T724"/>
      <c r="U724"/>
      <c r="V724"/>
    </row>
    <row r="725" spans="1:22">
      <c r="A725"/>
      <c r="B725"/>
      <c r="C725"/>
      <c r="D725"/>
      <c r="E725"/>
      <c r="F725"/>
      <c r="G725"/>
      <c r="H725"/>
      <c r="I725"/>
      <c r="J725"/>
      <c r="K725"/>
      <c r="L725"/>
      <c r="M725"/>
      <c r="N725"/>
      <c r="O725"/>
      <c r="P725"/>
      <c r="Q725"/>
      <c r="R725"/>
      <c r="S725"/>
      <c r="T725"/>
      <c r="U725"/>
      <c r="V725"/>
    </row>
    <row r="726" spans="1:22">
      <c r="A726"/>
      <c r="B726"/>
      <c r="C726"/>
      <c r="D726"/>
      <c r="E726"/>
      <c r="F726"/>
      <c r="G726"/>
      <c r="H726"/>
      <c r="I726"/>
      <c r="J726"/>
      <c r="K726"/>
      <c r="L726"/>
      <c r="M726"/>
      <c r="N726"/>
      <c r="O726"/>
      <c r="P726"/>
      <c r="Q726"/>
      <c r="R726"/>
      <c r="S726"/>
      <c r="T726"/>
      <c r="U726"/>
      <c r="V726"/>
    </row>
    <row r="727" spans="1:22">
      <c r="A727"/>
      <c r="B727"/>
      <c r="C727"/>
      <c r="D727"/>
      <c r="E727"/>
      <c r="F727"/>
      <c r="G727"/>
      <c r="H727"/>
      <c r="I727"/>
      <c r="J727"/>
      <c r="K727"/>
      <c r="L727"/>
      <c r="M727"/>
      <c r="N727"/>
      <c r="O727"/>
      <c r="P727"/>
      <c r="Q727"/>
      <c r="R727"/>
      <c r="S727"/>
      <c r="T727"/>
      <c r="U727"/>
      <c r="V727"/>
    </row>
    <row r="728" spans="1:22">
      <c r="A728"/>
      <c r="B728"/>
      <c r="C728"/>
      <c r="D728"/>
      <c r="E728"/>
      <c r="F728"/>
      <c r="G728"/>
      <c r="H728"/>
      <c r="I728"/>
      <c r="J728"/>
      <c r="K728"/>
      <c r="L728"/>
      <c r="M728"/>
      <c r="N728"/>
      <c r="O728"/>
      <c r="P728"/>
      <c r="Q728"/>
      <c r="R728"/>
      <c r="S728"/>
      <c r="T728"/>
      <c r="U728"/>
      <c r="V728"/>
    </row>
    <row r="729" spans="1:22">
      <c r="A729"/>
      <c r="B729"/>
      <c r="C729"/>
      <c r="D729"/>
      <c r="E729"/>
      <c r="F729"/>
      <c r="G729"/>
      <c r="H729"/>
      <c r="I729"/>
      <c r="J729"/>
      <c r="K729"/>
      <c r="L729"/>
      <c r="M729"/>
      <c r="N729"/>
      <c r="O729"/>
      <c r="P729"/>
      <c r="Q729"/>
      <c r="R729"/>
      <c r="S729"/>
      <c r="T729"/>
      <c r="U729"/>
      <c r="V729"/>
    </row>
    <row r="730" spans="1:22">
      <c r="A730"/>
      <c r="B730"/>
      <c r="C730"/>
      <c r="D730"/>
      <c r="E730"/>
      <c r="F730"/>
      <c r="G730"/>
      <c r="H730"/>
      <c r="I730"/>
      <c r="J730"/>
      <c r="K730"/>
      <c r="L730"/>
      <c r="M730"/>
      <c r="N730"/>
      <c r="O730"/>
      <c r="P730"/>
      <c r="Q730"/>
      <c r="R730"/>
      <c r="S730"/>
      <c r="T730"/>
      <c r="U730"/>
      <c r="V730"/>
    </row>
    <row r="731" spans="1:22">
      <c r="A731"/>
      <c r="B731"/>
      <c r="C731"/>
      <c r="D731"/>
      <c r="E731"/>
      <c r="F731"/>
      <c r="G731"/>
      <c r="H731"/>
      <c r="I731"/>
      <c r="J731"/>
      <c r="K731"/>
      <c r="L731"/>
      <c r="M731"/>
      <c r="N731"/>
      <c r="O731"/>
      <c r="P731"/>
      <c r="Q731"/>
      <c r="R731"/>
      <c r="S731"/>
      <c r="T731"/>
      <c r="U731"/>
      <c r="V731"/>
    </row>
    <row r="732" spans="1:22">
      <c r="A732"/>
      <c r="B732"/>
      <c r="C732"/>
      <c r="D732"/>
      <c r="E732"/>
      <c r="F732"/>
      <c r="G732"/>
      <c r="H732"/>
      <c r="I732"/>
      <c r="J732"/>
      <c r="K732"/>
      <c r="L732"/>
      <c r="M732"/>
      <c r="N732"/>
      <c r="O732"/>
      <c r="P732"/>
      <c r="Q732"/>
      <c r="R732"/>
      <c r="S732"/>
      <c r="T732"/>
      <c r="U732"/>
      <c r="V732"/>
    </row>
    <row r="733" spans="1:22">
      <c r="A733"/>
      <c r="B733"/>
      <c r="C733"/>
      <c r="D733"/>
      <c r="E733"/>
      <c r="F733"/>
      <c r="G733"/>
      <c r="H733"/>
      <c r="I733"/>
      <c r="J733"/>
      <c r="K733"/>
      <c r="L733"/>
      <c r="M733"/>
      <c r="N733"/>
      <c r="O733"/>
      <c r="P733"/>
      <c r="Q733"/>
      <c r="R733"/>
      <c r="S733"/>
      <c r="T733"/>
      <c r="U733"/>
      <c r="V733"/>
    </row>
    <row r="734" spans="1:22">
      <c r="A734"/>
      <c r="B734"/>
      <c r="C734"/>
      <c r="D734"/>
      <c r="E734"/>
      <c r="F734"/>
      <c r="G734"/>
      <c r="H734"/>
      <c r="I734"/>
      <c r="J734"/>
      <c r="K734"/>
      <c r="L734"/>
      <c r="M734"/>
      <c r="N734"/>
      <c r="O734"/>
      <c r="P734"/>
      <c r="Q734"/>
      <c r="R734"/>
      <c r="S734"/>
      <c r="T734"/>
      <c r="U734"/>
      <c r="V734"/>
    </row>
    <row r="735" spans="1:22">
      <c r="A735"/>
      <c r="B735"/>
      <c r="C735"/>
      <c r="D735"/>
      <c r="E735"/>
      <c r="F735"/>
      <c r="G735"/>
      <c r="H735"/>
      <c r="I735"/>
      <c r="J735"/>
      <c r="K735"/>
      <c r="L735"/>
      <c r="M735"/>
      <c r="N735"/>
      <c r="O735"/>
      <c r="P735"/>
      <c r="Q735"/>
      <c r="R735"/>
      <c r="S735"/>
      <c r="T735"/>
      <c r="U735"/>
      <c r="V735"/>
    </row>
    <row r="736" spans="1:22">
      <c r="A736"/>
      <c r="B736"/>
      <c r="C736"/>
      <c r="D736"/>
      <c r="E736"/>
      <c r="F736"/>
      <c r="G736"/>
      <c r="H736"/>
      <c r="I736"/>
      <c r="J736"/>
      <c r="K736"/>
      <c r="L736"/>
      <c r="M736"/>
      <c r="N736"/>
      <c r="O736"/>
      <c r="P736"/>
      <c r="Q736"/>
      <c r="R736"/>
      <c r="S736"/>
      <c r="T736"/>
      <c r="U736"/>
      <c r="V736"/>
    </row>
    <row r="737" spans="1:22">
      <c r="A737"/>
      <c r="B737"/>
      <c r="C737"/>
      <c r="D737"/>
      <c r="E737"/>
      <c r="F737"/>
      <c r="G737"/>
      <c r="H737"/>
      <c r="I737"/>
      <c r="J737"/>
      <c r="K737"/>
      <c r="L737"/>
      <c r="M737"/>
      <c r="N737"/>
      <c r="O737"/>
      <c r="P737"/>
      <c r="Q737"/>
      <c r="R737"/>
      <c r="S737"/>
      <c r="T737"/>
      <c r="U737"/>
      <c r="V737"/>
    </row>
    <row r="738" spans="1:22">
      <c r="A738"/>
      <c r="B738"/>
      <c r="C738"/>
      <c r="D738"/>
      <c r="E738"/>
      <c r="F738"/>
      <c r="G738"/>
      <c r="H738"/>
      <c r="I738"/>
      <c r="J738"/>
      <c r="K738"/>
      <c r="L738"/>
      <c r="M738"/>
      <c r="N738"/>
      <c r="O738"/>
      <c r="P738"/>
      <c r="Q738"/>
      <c r="R738"/>
      <c r="S738"/>
      <c r="T738"/>
      <c r="U738"/>
      <c r="V738"/>
    </row>
    <row r="739" spans="1:22">
      <c r="A739"/>
      <c r="B739"/>
      <c r="C739"/>
      <c r="D739"/>
      <c r="E739"/>
      <c r="F739"/>
      <c r="G739"/>
      <c r="H739"/>
      <c r="I739"/>
      <c r="J739"/>
      <c r="K739"/>
      <c r="L739"/>
      <c r="M739"/>
      <c r="N739"/>
      <c r="O739"/>
      <c r="P739"/>
      <c r="Q739"/>
      <c r="R739"/>
      <c r="S739"/>
      <c r="T739"/>
      <c r="U739"/>
      <c r="V739"/>
    </row>
    <row r="740" spans="1:22">
      <c r="A740"/>
      <c r="B740"/>
      <c r="C740"/>
      <c r="D740"/>
      <c r="E740"/>
      <c r="F740"/>
      <c r="G740"/>
      <c r="H740"/>
      <c r="I740"/>
      <c r="J740"/>
      <c r="K740"/>
      <c r="L740"/>
      <c r="M740"/>
      <c r="N740"/>
      <c r="O740"/>
      <c r="P740"/>
      <c r="Q740"/>
      <c r="R740"/>
      <c r="S740"/>
      <c r="T740"/>
      <c r="U740"/>
      <c r="V740"/>
    </row>
    <row r="741" spans="1:22">
      <c r="A741"/>
      <c r="B741"/>
      <c r="C741"/>
      <c r="D741"/>
      <c r="E741"/>
      <c r="F741"/>
      <c r="G741"/>
      <c r="H741"/>
      <c r="I741"/>
      <c r="J741"/>
      <c r="K741"/>
      <c r="L741"/>
      <c r="M741"/>
      <c r="N741"/>
      <c r="O741"/>
      <c r="P741"/>
      <c r="Q741"/>
      <c r="R741"/>
      <c r="S741"/>
      <c r="T741"/>
      <c r="U741"/>
      <c r="V741"/>
    </row>
    <row r="742" spans="1:22">
      <c r="A742"/>
      <c r="B742"/>
      <c r="C742"/>
      <c r="D742"/>
      <c r="E742"/>
      <c r="F742"/>
      <c r="G742"/>
      <c r="H742"/>
      <c r="I742"/>
      <c r="J742"/>
      <c r="K742"/>
      <c r="L742"/>
      <c r="M742"/>
      <c r="N742"/>
      <c r="O742"/>
      <c r="P742"/>
      <c r="Q742"/>
      <c r="R742"/>
      <c r="S742"/>
      <c r="T742"/>
      <c r="U742"/>
      <c r="V742"/>
    </row>
    <row r="743" spans="1:22">
      <c r="A743"/>
      <c r="B743"/>
      <c r="C743"/>
      <c r="D743"/>
      <c r="E743"/>
      <c r="F743"/>
      <c r="G743"/>
      <c r="H743"/>
      <c r="I743"/>
      <c r="J743"/>
      <c r="K743"/>
      <c r="L743"/>
      <c r="M743"/>
      <c r="N743"/>
      <c r="O743"/>
      <c r="P743"/>
      <c r="Q743"/>
      <c r="R743"/>
      <c r="S743"/>
      <c r="T743"/>
      <c r="U743"/>
      <c r="V743"/>
    </row>
    <row r="744" spans="1:22">
      <c r="A744"/>
      <c r="B744"/>
      <c r="C744"/>
      <c r="D744"/>
      <c r="E744"/>
      <c r="F744"/>
      <c r="G744"/>
      <c r="H744"/>
      <c r="I744"/>
      <c r="J744"/>
      <c r="K744"/>
      <c r="L744"/>
      <c r="M744"/>
      <c r="N744"/>
      <c r="O744"/>
      <c r="P744"/>
      <c r="Q744"/>
      <c r="R744"/>
      <c r="S744"/>
      <c r="T744"/>
      <c r="U744"/>
      <c r="V744"/>
    </row>
    <row r="745" spans="1:22">
      <c r="A745"/>
      <c r="B745"/>
      <c r="C745"/>
      <c r="D745"/>
      <c r="E745"/>
      <c r="F745"/>
      <c r="G745"/>
      <c r="H745"/>
      <c r="I745"/>
      <c r="J745"/>
      <c r="K745"/>
      <c r="L745"/>
      <c r="M745"/>
      <c r="N745"/>
      <c r="O745"/>
      <c r="P745"/>
      <c r="Q745"/>
      <c r="R745"/>
      <c r="S745"/>
      <c r="T745"/>
      <c r="U745"/>
      <c r="V745"/>
    </row>
    <row r="746" spans="1:22">
      <c r="A746"/>
      <c r="B746"/>
      <c r="C746"/>
      <c r="D746"/>
      <c r="E746"/>
      <c r="F746"/>
      <c r="G746"/>
      <c r="H746"/>
      <c r="I746"/>
      <c r="J746"/>
      <c r="K746"/>
      <c r="L746"/>
      <c r="M746"/>
      <c r="N746"/>
      <c r="O746"/>
      <c r="P746"/>
      <c r="Q746"/>
      <c r="R746"/>
      <c r="S746"/>
      <c r="T746"/>
      <c r="U746"/>
      <c r="V746"/>
    </row>
    <row r="747" spans="1:22">
      <c r="A747"/>
      <c r="B747"/>
      <c r="C747"/>
      <c r="D747"/>
      <c r="E747"/>
      <c r="F747"/>
      <c r="G747"/>
      <c r="H747"/>
      <c r="I747"/>
      <c r="J747"/>
      <c r="K747"/>
      <c r="L747"/>
      <c r="M747"/>
      <c r="N747"/>
      <c r="O747"/>
      <c r="P747"/>
      <c r="Q747"/>
      <c r="R747"/>
      <c r="S747"/>
      <c r="T747"/>
      <c r="U747"/>
      <c r="V747"/>
    </row>
    <row r="748" spans="1:22">
      <c r="A748"/>
      <c r="B748"/>
      <c r="C748"/>
      <c r="D748"/>
      <c r="E748"/>
      <c r="F748"/>
      <c r="G748"/>
      <c r="H748"/>
      <c r="I748"/>
      <c r="J748"/>
      <c r="K748"/>
      <c r="L748"/>
      <c r="M748"/>
      <c r="N748"/>
      <c r="O748"/>
      <c r="P748"/>
      <c r="Q748"/>
      <c r="R748"/>
      <c r="S748"/>
      <c r="T748"/>
      <c r="U748"/>
      <c r="V748"/>
    </row>
    <row r="749" spans="1:22">
      <c r="A749"/>
      <c r="B749"/>
      <c r="C749"/>
      <c r="D749"/>
      <c r="E749"/>
      <c r="F749"/>
      <c r="G749"/>
      <c r="H749"/>
      <c r="I749"/>
      <c r="J749"/>
      <c r="K749"/>
      <c r="L749"/>
      <c r="M749"/>
      <c r="N749"/>
      <c r="O749"/>
      <c r="P749"/>
      <c r="Q749"/>
      <c r="R749"/>
      <c r="S749"/>
      <c r="T749"/>
      <c r="U749"/>
      <c r="V749"/>
    </row>
    <row r="750" spans="1:22">
      <c r="A750"/>
      <c r="B750"/>
      <c r="C750"/>
      <c r="D750"/>
      <c r="E750"/>
      <c r="F750"/>
      <c r="G750"/>
      <c r="H750"/>
      <c r="I750"/>
      <c r="J750"/>
      <c r="K750"/>
      <c r="L750"/>
      <c r="M750"/>
      <c r="N750"/>
      <c r="O750"/>
      <c r="P750"/>
      <c r="Q750"/>
      <c r="R750"/>
      <c r="S750"/>
      <c r="T750"/>
      <c r="U750"/>
      <c r="V750"/>
    </row>
    <row r="751" spans="1:22">
      <c r="A751"/>
      <c r="B751"/>
      <c r="C751"/>
      <c r="D751"/>
      <c r="E751"/>
      <c r="F751"/>
      <c r="G751"/>
      <c r="H751"/>
      <c r="I751"/>
      <c r="J751"/>
      <c r="K751"/>
      <c r="L751"/>
      <c r="M751"/>
      <c r="N751"/>
      <c r="O751"/>
      <c r="P751"/>
      <c r="Q751"/>
      <c r="R751"/>
      <c r="S751"/>
      <c r="T751"/>
      <c r="U751"/>
      <c r="V751"/>
    </row>
    <row r="752" spans="1:22">
      <c r="A752"/>
      <c r="B752"/>
      <c r="C752"/>
      <c r="D752"/>
      <c r="E752"/>
      <c r="F752"/>
      <c r="G752"/>
      <c r="H752"/>
      <c r="I752"/>
      <c r="J752"/>
      <c r="K752"/>
      <c r="L752"/>
      <c r="M752"/>
      <c r="N752"/>
      <c r="O752"/>
      <c r="P752"/>
      <c r="Q752"/>
      <c r="R752"/>
      <c r="S752"/>
      <c r="T752"/>
      <c r="U752"/>
      <c r="V752"/>
    </row>
    <row r="753" spans="1:22">
      <c r="A753"/>
      <c r="B753"/>
      <c r="C753"/>
      <c r="D753"/>
      <c r="E753"/>
      <c r="F753"/>
      <c r="G753"/>
      <c r="H753"/>
      <c r="I753"/>
      <c r="J753"/>
      <c r="K753"/>
      <c r="L753"/>
      <c r="M753"/>
      <c r="N753"/>
      <c r="O753"/>
      <c r="P753"/>
      <c r="Q753"/>
      <c r="R753"/>
      <c r="S753"/>
      <c r="T753"/>
      <c r="U753"/>
      <c r="V753"/>
    </row>
    <row r="754" spans="1:22">
      <c r="A754"/>
      <c r="B754"/>
      <c r="C754"/>
      <c r="D754"/>
      <c r="E754"/>
      <c r="F754"/>
      <c r="G754"/>
      <c r="H754"/>
      <c r="I754"/>
      <c r="J754"/>
      <c r="K754"/>
      <c r="L754"/>
      <c r="M754"/>
      <c r="N754"/>
      <c r="O754"/>
      <c r="P754"/>
      <c r="Q754"/>
      <c r="R754"/>
      <c r="S754"/>
      <c r="T754"/>
      <c r="U754"/>
      <c r="V754"/>
    </row>
    <row r="755" spans="1:22">
      <c r="A755"/>
      <c r="B755"/>
      <c r="C755"/>
      <c r="D755"/>
      <c r="E755"/>
      <c r="F755"/>
      <c r="G755"/>
      <c r="H755"/>
      <c r="I755"/>
      <c r="J755"/>
      <c r="K755"/>
      <c r="L755"/>
      <c r="M755"/>
      <c r="N755"/>
      <c r="O755"/>
      <c r="P755"/>
      <c r="Q755"/>
      <c r="R755"/>
      <c r="S755"/>
      <c r="T755"/>
      <c r="U755"/>
      <c r="V755"/>
    </row>
    <row r="756" spans="1:22">
      <c r="A756"/>
      <c r="B756"/>
      <c r="C756"/>
      <c r="D756"/>
      <c r="E756"/>
      <c r="F756"/>
      <c r="G756"/>
      <c r="H756"/>
      <c r="I756"/>
      <c r="J756"/>
      <c r="K756"/>
      <c r="L756"/>
      <c r="M756"/>
      <c r="N756"/>
      <c r="O756"/>
      <c r="P756"/>
      <c r="Q756"/>
      <c r="R756"/>
      <c r="S756"/>
      <c r="T756"/>
      <c r="U756"/>
      <c r="V756"/>
    </row>
    <row r="757" spans="1:22">
      <c r="A757"/>
      <c r="B757"/>
      <c r="C757"/>
      <c r="D757"/>
      <c r="E757"/>
      <c r="F757"/>
      <c r="G757"/>
      <c r="H757"/>
      <c r="I757"/>
      <c r="J757"/>
      <c r="K757"/>
      <c r="L757"/>
      <c r="M757"/>
      <c r="N757"/>
      <c r="O757"/>
      <c r="P757"/>
      <c r="Q757"/>
      <c r="R757"/>
      <c r="S757"/>
      <c r="T757"/>
      <c r="U757"/>
      <c r="V757"/>
    </row>
    <row r="758" spans="1:22">
      <c r="A758"/>
      <c r="B758"/>
      <c r="C758"/>
      <c r="D758"/>
      <c r="E758"/>
      <c r="F758"/>
      <c r="G758"/>
      <c r="H758"/>
      <c r="I758"/>
      <c r="J758"/>
      <c r="K758"/>
      <c r="L758"/>
      <c r="M758"/>
      <c r="N758"/>
      <c r="O758"/>
      <c r="P758"/>
      <c r="Q758"/>
      <c r="R758"/>
      <c r="S758"/>
      <c r="T758"/>
      <c r="U758"/>
      <c r="V758"/>
    </row>
    <row r="759" spans="1:22">
      <c r="A759"/>
      <c r="B759"/>
      <c r="C759"/>
      <c r="D759"/>
      <c r="E759"/>
      <c r="F759"/>
      <c r="G759"/>
      <c r="H759"/>
      <c r="I759"/>
      <c r="J759"/>
      <c r="K759"/>
      <c r="L759"/>
      <c r="M759"/>
      <c r="N759"/>
      <c r="O759"/>
      <c r="P759"/>
      <c r="Q759"/>
      <c r="R759"/>
      <c r="S759"/>
      <c r="T759"/>
      <c r="U759"/>
      <c r="V759"/>
    </row>
    <row r="760" spans="1:22">
      <c r="A760"/>
      <c r="B760"/>
      <c r="C760"/>
      <c r="D760"/>
      <c r="E760"/>
      <c r="F760"/>
      <c r="G760"/>
      <c r="H760"/>
      <c r="I760"/>
      <c r="J760"/>
      <c r="K760"/>
      <c r="L760"/>
      <c r="M760"/>
      <c r="N760"/>
      <c r="O760"/>
      <c r="P760"/>
      <c r="Q760"/>
      <c r="R760"/>
      <c r="S760"/>
      <c r="T760"/>
      <c r="U760"/>
      <c r="V760"/>
    </row>
    <row r="761" spans="1:22">
      <c r="A761"/>
      <c r="B761"/>
      <c r="C761"/>
      <c r="D761"/>
      <c r="E761"/>
      <c r="F761"/>
      <c r="G761"/>
      <c r="H761"/>
      <c r="I761"/>
      <c r="J761"/>
      <c r="K761"/>
      <c r="L761"/>
      <c r="M761"/>
      <c r="N761"/>
      <c r="O761"/>
      <c r="P761"/>
      <c r="Q761"/>
      <c r="R761"/>
      <c r="S761"/>
      <c r="T761"/>
      <c r="U761"/>
      <c r="V761"/>
    </row>
    <row r="762" spans="1:22">
      <c r="A762"/>
      <c r="B762"/>
      <c r="C762"/>
      <c r="D762"/>
      <c r="E762"/>
      <c r="F762"/>
      <c r="G762"/>
      <c r="H762"/>
      <c r="I762"/>
      <c r="J762"/>
      <c r="K762"/>
      <c r="L762"/>
      <c r="M762"/>
      <c r="N762"/>
      <c r="O762"/>
      <c r="P762"/>
      <c r="Q762"/>
      <c r="R762"/>
      <c r="S762"/>
      <c r="T762"/>
      <c r="U762"/>
      <c r="V762"/>
    </row>
    <row r="763" spans="1:22">
      <c r="A763"/>
      <c r="B763"/>
      <c r="C763"/>
      <c r="D763"/>
      <c r="E763"/>
      <c r="F763"/>
      <c r="G763"/>
      <c r="H763"/>
      <c r="I763"/>
      <c r="J763"/>
      <c r="K763"/>
      <c r="L763"/>
      <c r="M763"/>
      <c r="N763"/>
      <c r="O763"/>
      <c r="P763"/>
      <c r="Q763"/>
      <c r="R763"/>
      <c r="S763"/>
      <c r="T763"/>
      <c r="U763"/>
      <c r="V763"/>
    </row>
    <row r="764" spans="1:22">
      <c r="A764"/>
      <c r="B764"/>
      <c r="C764"/>
      <c r="D764"/>
      <c r="E764"/>
      <c r="F764"/>
      <c r="G764"/>
      <c r="H764"/>
      <c r="I764"/>
      <c r="J764"/>
      <c r="K764"/>
      <c r="L764"/>
      <c r="M764"/>
      <c r="N764"/>
      <c r="O764"/>
      <c r="P764"/>
      <c r="Q764"/>
      <c r="R764"/>
      <c r="S764"/>
      <c r="T764"/>
      <c r="U764"/>
      <c r="V764"/>
    </row>
    <row r="765" spans="1:22">
      <c r="A765"/>
      <c r="B765"/>
      <c r="C765"/>
      <c r="D765"/>
      <c r="E765"/>
      <c r="F765"/>
      <c r="G765"/>
      <c r="H765"/>
      <c r="I765"/>
      <c r="J765"/>
      <c r="K765"/>
      <c r="L765"/>
      <c r="M765"/>
      <c r="N765"/>
      <c r="O765"/>
      <c r="P765"/>
      <c r="Q765"/>
      <c r="R765"/>
      <c r="S765"/>
      <c r="T765"/>
      <c r="U765"/>
      <c r="V765"/>
    </row>
    <row r="766" spans="1:22">
      <c r="A766"/>
      <c r="B766"/>
      <c r="C766"/>
      <c r="D766"/>
      <c r="E766"/>
      <c r="F766"/>
      <c r="G766"/>
      <c r="H766"/>
      <c r="I766"/>
      <c r="J766"/>
      <c r="K766"/>
      <c r="L766"/>
      <c r="M766"/>
      <c r="N766"/>
      <c r="O766"/>
      <c r="P766"/>
      <c r="Q766"/>
      <c r="R766"/>
      <c r="S766"/>
      <c r="T766"/>
      <c r="U766"/>
      <c r="V766"/>
    </row>
    <row r="767" spans="1:22">
      <c r="A767"/>
      <c r="B767"/>
      <c r="C767"/>
      <c r="D767"/>
      <c r="E767"/>
      <c r="F767"/>
      <c r="G767"/>
      <c r="H767"/>
      <c r="I767"/>
      <c r="J767"/>
      <c r="K767"/>
      <c r="L767"/>
      <c r="M767"/>
      <c r="N767"/>
      <c r="O767"/>
      <c r="P767"/>
      <c r="Q767"/>
      <c r="R767"/>
      <c r="S767"/>
      <c r="T767"/>
      <c r="U767"/>
      <c r="V767"/>
    </row>
    <row r="768" spans="1:22">
      <c r="A768"/>
      <c r="B768"/>
      <c r="C768"/>
      <c r="D768"/>
      <c r="E768"/>
      <c r="F768"/>
      <c r="G768"/>
      <c r="H768"/>
      <c r="I768"/>
      <c r="J768"/>
      <c r="K768"/>
      <c r="L768"/>
      <c r="M768"/>
      <c r="N768"/>
      <c r="O768"/>
      <c r="P768"/>
      <c r="Q768"/>
      <c r="R768"/>
      <c r="S768"/>
      <c r="T768"/>
      <c r="U768"/>
      <c r="V768"/>
    </row>
    <row r="769" spans="1:22">
      <c r="A769"/>
      <c r="B769"/>
      <c r="C769"/>
      <c r="D769"/>
      <c r="E769"/>
      <c r="F769"/>
      <c r="G769"/>
      <c r="H769"/>
      <c r="I769"/>
      <c r="J769"/>
      <c r="K769"/>
      <c r="L769"/>
      <c r="M769"/>
      <c r="N769"/>
      <c r="O769"/>
      <c r="P769"/>
      <c r="Q769"/>
      <c r="R769"/>
      <c r="S769"/>
      <c r="T769"/>
      <c r="U769"/>
      <c r="V769"/>
    </row>
    <row r="770" spans="1:22">
      <c r="A770"/>
      <c r="B770"/>
      <c r="C770"/>
      <c r="D770"/>
      <c r="E770"/>
      <c r="F770"/>
      <c r="G770"/>
      <c r="H770"/>
      <c r="I770"/>
      <c r="J770"/>
      <c r="K770"/>
      <c r="L770"/>
      <c r="M770"/>
      <c r="N770"/>
      <c r="O770"/>
      <c r="P770"/>
      <c r="Q770"/>
      <c r="R770"/>
      <c r="S770"/>
      <c r="T770"/>
      <c r="U770"/>
      <c r="V770"/>
    </row>
    <row r="771" spans="1:22">
      <c r="A771"/>
      <c r="B771"/>
      <c r="C771"/>
      <c r="D771"/>
      <c r="E771"/>
      <c r="F771"/>
      <c r="G771"/>
      <c r="H771"/>
      <c r="I771"/>
      <c r="J771"/>
      <c r="K771"/>
      <c r="L771"/>
      <c r="M771"/>
      <c r="N771"/>
      <c r="O771"/>
      <c r="P771"/>
      <c r="Q771"/>
      <c r="R771"/>
      <c r="S771"/>
      <c r="T771"/>
      <c r="U771"/>
      <c r="V771"/>
    </row>
    <row r="772" spans="1:22">
      <c r="A772"/>
      <c r="B772"/>
      <c r="C772"/>
      <c r="D772"/>
      <c r="E772"/>
      <c r="F772"/>
      <c r="G772"/>
      <c r="H772"/>
      <c r="I772"/>
      <c r="J772"/>
      <c r="K772"/>
      <c r="L772"/>
      <c r="M772"/>
      <c r="N772"/>
      <c r="O772"/>
      <c r="P772"/>
      <c r="Q772"/>
      <c r="R772"/>
      <c r="S772"/>
      <c r="T772"/>
      <c r="U772"/>
      <c r="V772"/>
    </row>
    <row r="773" spans="1:22">
      <c r="A773"/>
      <c r="B773"/>
      <c r="C773"/>
      <c r="D773"/>
      <c r="E773"/>
      <c r="F773"/>
      <c r="G773"/>
      <c r="H773"/>
      <c r="I773"/>
      <c r="J773"/>
      <c r="K773"/>
      <c r="L773"/>
      <c r="M773"/>
      <c r="N773"/>
      <c r="O773"/>
      <c r="P773"/>
      <c r="Q773"/>
      <c r="R773"/>
      <c r="S773"/>
      <c r="T773"/>
      <c r="U773"/>
      <c r="V773"/>
    </row>
    <row r="774" spans="1:22">
      <c r="A774"/>
      <c r="B774"/>
      <c r="C774"/>
      <c r="D774"/>
      <c r="E774"/>
      <c r="F774"/>
      <c r="G774"/>
      <c r="H774"/>
      <c r="I774"/>
      <c r="J774"/>
      <c r="K774"/>
      <c r="L774"/>
      <c r="M774"/>
      <c r="N774"/>
      <c r="O774"/>
      <c r="P774"/>
      <c r="Q774"/>
      <c r="R774"/>
      <c r="S774"/>
      <c r="T774"/>
      <c r="U774"/>
      <c r="V774"/>
    </row>
    <row r="775" spans="1:22">
      <c r="A775"/>
      <c r="B775"/>
      <c r="C775"/>
      <c r="D775"/>
      <c r="E775"/>
      <c r="F775"/>
      <c r="G775"/>
      <c r="H775"/>
      <c r="I775"/>
      <c r="J775"/>
      <c r="K775"/>
      <c r="L775"/>
      <c r="M775"/>
      <c r="N775"/>
      <c r="O775"/>
      <c r="P775"/>
      <c r="Q775"/>
      <c r="R775"/>
      <c r="S775"/>
      <c r="T775"/>
      <c r="U775"/>
      <c r="V775"/>
    </row>
    <row r="776" spans="1:22">
      <c r="A776"/>
      <c r="B776"/>
      <c r="C776"/>
      <c r="D776"/>
      <c r="E776"/>
      <c r="F776"/>
      <c r="G776"/>
      <c r="H776"/>
      <c r="I776"/>
      <c r="J776"/>
      <c r="K776"/>
      <c r="L776"/>
      <c r="M776"/>
      <c r="N776"/>
      <c r="O776"/>
      <c r="P776"/>
      <c r="Q776"/>
      <c r="R776"/>
      <c r="S776"/>
      <c r="T776"/>
      <c r="U776"/>
      <c r="V776"/>
    </row>
    <row r="777" spans="1:22">
      <c r="A777"/>
      <c r="B777"/>
      <c r="C777"/>
      <c r="D777"/>
      <c r="E777"/>
      <c r="F777"/>
      <c r="G777"/>
      <c r="H777"/>
      <c r="I777"/>
      <c r="J777"/>
      <c r="K777"/>
      <c r="L777"/>
      <c r="M777"/>
      <c r="N777"/>
      <c r="O777"/>
      <c r="P777"/>
      <c r="Q777"/>
      <c r="R777"/>
      <c r="S777"/>
      <c r="T777"/>
      <c r="U777"/>
      <c r="V777"/>
    </row>
    <row r="778" spans="1:22">
      <c r="A778"/>
      <c r="B778"/>
      <c r="C778"/>
      <c r="D778"/>
      <c r="E778"/>
      <c r="F778"/>
      <c r="G778"/>
      <c r="H778"/>
      <c r="I778"/>
      <c r="J778"/>
      <c r="K778"/>
      <c r="L778"/>
      <c r="M778"/>
      <c r="N778"/>
      <c r="O778"/>
      <c r="P778"/>
      <c r="Q778"/>
      <c r="R778"/>
      <c r="S778"/>
      <c r="T778"/>
      <c r="U778"/>
      <c r="V778"/>
    </row>
    <row r="779" spans="1:22">
      <c r="A779"/>
      <c r="B779"/>
      <c r="C779"/>
      <c r="D779"/>
      <c r="E779"/>
      <c r="F779"/>
      <c r="G779"/>
      <c r="H779"/>
      <c r="I779"/>
      <c r="J779"/>
      <c r="K779"/>
      <c r="L779"/>
      <c r="M779"/>
      <c r="N779"/>
      <c r="O779"/>
      <c r="P779"/>
      <c r="Q779"/>
      <c r="R779"/>
      <c r="S779"/>
      <c r="T779"/>
      <c r="U779"/>
      <c r="V779"/>
    </row>
    <row r="780" spans="1:22">
      <c r="A780"/>
      <c r="B780"/>
      <c r="C780"/>
      <c r="D780"/>
      <c r="E780"/>
      <c r="F780"/>
      <c r="G780"/>
      <c r="H780"/>
      <c r="I780"/>
      <c r="J780"/>
      <c r="K780"/>
      <c r="L780"/>
      <c r="M780"/>
      <c r="N780"/>
      <c r="O780"/>
      <c r="P780"/>
      <c r="Q780"/>
      <c r="R780"/>
      <c r="S780"/>
      <c r="T780"/>
      <c r="U780"/>
      <c r="V780"/>
    </row>
    <row r="781" spans="1:22">
      <c r="A781"/>
      <c r="B781"/>
      <c r="C781"/>
      <c r="D781"/>
      <c r="E781"/>
      <c r="F781"/>
      <c r="G781"/>
      <c r="H781"/>
      <c r="I781"/>
      <c r="J781"/>
      <c r="K781"/>
      <c r="L781"/>
      <c r="M781"/>
      <c r="N781"/>
      <c r="O781"/>
      <c r="P781"/>
      <c r="Q781"/>
      <c r="R781"/>
      <c r="S781"/>
      <c r="T781"/>
      <c r="U781"/>
      <c r="V781"/>
    </row>
    <row r="782" spans="1:22">
      <c r="A782"/>
      <c r="B782"/>
      <c r="C782"/>
      <c r="D782"/>
      <c r="E782"/>
      <c r="F782"/>
      <c r="G782"/>
      <c r="H782"/>
      <c r="I782"/>
      <c r="J782"/>
      <c r="K782"/>
      <c r="L782"/>
      <c r="M782"/>
      <c r="N782"/>
      <c r="O782"/>
      <c r="P782"/>
      <c r="Q782"/>
      <c r="R782"/>
      <c r="S782"/>
      <c r="T782"/>
      <c r="U782"/>
      <c r="V782"/>
    </row>
    <row r="783" spans="1:22">
      <c r="A783"/>
      <c r="B783"/>
      <c r="C783"/>
      <c r="D783"/>
      <c r="E783"/>
      <c r="F783"/>
      <c r="G783"/>
      <c r="H783"/>
      <c r="I783"/>
      <c r="J783"/>
      <c r="K783"/>
      <c r="L783"/>
      <c r="M783"/>
      <c r="N783"/>
      <c r="O783"/>
      <c r="P783"/>
      <c r="Q783"/>
      <c r="R783"/>
      <c r="S783"/>
      <c r="T783"/>
      <c r="U783"/>
      <c r="V783"/>
    </row>
    <row r="784" spans="1:22">
      <c r="A784"/>
      <c r="B784"/>
      <c r="C784"/>
      <c r="D784"/>
      <c r="E784"/>
      <c r="F784"/>
      <c r="G784"/>
      <c r="H784"/>
      <c r="I784"/>
      <c r="J784"/>
      <c r="K784"/>
      <c r="L784"/>
      <c r="M784"/>
      <c r="N784"/>
      <c r="O784"/>
      <c r="P784"/>
      <c r="Q784"/>
      <c r="R784"/>
      <c r="S784"/>
      <c r="T784"/>
      <c r="U784"/>
      <c r="V784"/>
    </row>
    <row r="785" spans="1:22">
      <c r="A785"/>
      <c r="B785"/>
      <c r="C785"/>
      <c r="D785"/>
      <c r="E785"/>
      <c r="F785"/>
      <c r="G785"/>
      <c r="H785"/>
      <c r="I785"/>
      <c r="J785"/>
      <c r="K785"/>
      <c r="L785"/>
      <c r="M785"/>
      <c r="N785"/>
      <c r="O785"/>
      <c r="P785"/>
      <c r="Q785"/>
      <c r="R785"/>
      <c r="S785"/>
      <c r="T785"/>
      <c r="U785"/>
      <c r="V785"/>
    </row>
    <row r="786" spans="1:22">
      <c r="A786"/>
      <c r="B786"/>
      <c r="C786"/>
      <c r="D786"/>
      <c r="E786"/>
      <c r="F786"/>
      <c r="G786"/>
      <c r="H786"/>
      <c r="I786"/>
      <c r="J786"/>
      <c r="K786"/>
      <c r="L786"/>
      <c r="M786"/>
      <c r="N786"/>
      <c r="O786"/>
      <c r="P786"/>
      <c r="Q786"/>
      <c r="R786"/>
      <c r="S786"/>
      <c r="T786"/>
      <c r="U786"/>
      <c r="V786"/>
    </row>
    <row r="787" spans="1:22">
      <c r="A787"/>
      <c r="B787"/>
      <c r="C787"/>
      <c r="D787"/>
      <c r="E787"/>
      <c r="F787"/>
      <c r="G787"/>
      <c r="H787"/>
      <c r="I787"/>
      <c r="J787"/>
      <c r="K787"/>
      <c r="L787"/>
      <c r="M787"/>
      <c r="N787"/>
      <c r="O787"/>
      <c r="P787"/>
      <c r="Q787"/>
      <c r="R787"/>
      <c r="S787"/>
      <c r="T787"/>
      <c r="U787"/>
      <c r="V787"/>
    </row>
    <row r="788" spans="1:22">
      <c r="A788"/>
      <c r="B788"/>
      <c r="C788"/>
      <c r="D788"/>
      <c r="E788"/>
      <c r="F788"/>
      <c r="G788"/>
      <c r="H788"/>
      <c r="I788"/>
      <c r="J788"/>
      <c r="K788"/>
      <c r="L788"/>
      <c r="M788"/>
      <c r="N788"/>
      <c r="O788"/>
      <c r="P788"/>
      <c r="Q788"/>
      <c r="R788"/>
      <c r="S788"/>
      <c r="T788"/>
      <c r="U788"/>
      <c r="V788"/>
    </row>
    <row r="789" spans="1:22">
      <c r="A789"/>
      <c r="B789"/>
      <c r="C789"/>
      <c r="D789"/>
      <c r="E789"/>
      <c r="F789"/>
      <c r="G789"/>
      <c r="H789"/>
      <c r="I789"/>
      <c r="J789"/>
      <c r="K789"/>
      <c r="L789"/>
      <c r="M789"/>
      <c r="N789"/>
      <c r="O789"/>
      <c r="P789"/>
      <c r="Q789"/>
      <c r="R789"/>
      <c r="S789"/>
      <c r="T789"/>
      <c r="U789"/>
      <c r="V789"/>
    </row>
    <row r="790" spans="1:22">
      <c r="A790"/>
      <c r="B790"/>
      <c r="C790"/>
      <c r="D790"/>
      <c r="E790"/>
      <c r="F790"/>
      <c r="G790"/>
      <c r="H790"/>
      <c r="I790"/>
      <c r="J790"/>
      <c r="K790"/>
      <c r="L790"/>
      <c r="M790"/>
      <c r="N790"/>
      <c r="O790"/>
      <c r="P790"/>
      <c r="Q790"/>
      <c r="R790"/>
      <c r="S790"/>
      <c r="T790"/>
      <c r="U790"/>
      <c r="V790"/>
    </row>
    <row r="791" spans="1:22">
      <c r="A791"/>
      <c r="B791"/>
      <c r="C791"/>
      <c r="D791"/>
      <c r="E791"/>
      <c r="F791"/>
      <c r="G791"/>
      <c r="H791"/>
      <c r="I791"/>
      <c r="J791"/>
      <c r="K791"/>
      <c r="L791"/>
      <c r="M791"/>
      <c r="N791"/>
      <c r="O791"/>
      <c r="P791"/>
      <c r="Q791"/>
      <c r="R791"/>
      <c r="S791"/>
      <c r="T791"/>
      <c r="U791"/>
      <c r="V791"/>
    </row>
    <row r="792" spans="1:22">
      <c r="A792"/>
      <c r="B792"/>
      <c r="C792"/>
      <c r="D792"/>
      <c r="E792"/>
      <c r="F792"/>
      <c r="G792"/>
      <c r="H792"/>
      <c r="I792"/>
      <c r="J792"/>
      <c r="K792"/>
      <c r="L792"/>
      <c r="M792"/>
      <c r="N792"/>
      <c r="O792"/>
      <c r="P792"/>
      <c r="Q792"/>
      <c r="R792"/>
      <c r="S792"/>
      <c r="T792"/>
      <c r="U792"/>
      <c r="V792"/>
    </row>
    <row r="793" spans="1:22">
      <c r="A793"/>
      <c r="B793"/>
      <c r="C793"/>
      <c r="D793"/>
      <c r="E793"/>
      <c r="F793"/>
      <c r="G793"/>
      <c r="H793"/>
      <c r="I793"/>
      <c r="J793"/>
      <c r="K793"/>
      <c r="L793"/>
      <c r="M793"/>
      <c r="N793"/>
      <c r="O793"/>
      <c r="P793"/>
      <c r="Q793"/>
      <c r="R793"/>
      <c r="S793"/>
      <c r="T793"/>
      <c r="U793"/>
      <c r="V793"/>
    </row>
    <row r="794" spans="1:22">
      <c r="A794"/>
      <c r="B794"/>
      <c r="C794"/>
      <c r="D794"/>
      <c r="E794"/>
      <c r="F794"/>
      <c r="G794"/>
      <c r="H794"/>
      <c r="I794"/>
      <c r="J794"/>
      <c r="K794"/>
      <c r="L794"/>
      <c r="M794"/>
      <c r="N794"/>
      <c r="O794"/>
      <c r="P794"/>
      <c r="Q794"/>
      <c r="R794"/>
      <c r="S794"/>
      <c r="T794"/>
      <c r="U794"/>
      <c r="V794"/>
    </row>
    <row r="795" spans="1:22">
      <c r="A795"/>
      <c r="B795"/>
      <c r="C795"/>
      <c r="D795"/>
      <c r="E795"/>
      <c r="F795"/>
      <c r="G795"/>
      <c r="H795"/>
      <c r="I795"/>
      <c r="J795"/>
      <c r="K795"/>
      <c r="L795"/>
      <c r="M795"/>
      <c r="N795"/>
      <c r="O795"/>
      <c r="P795"/>
      <c r="Q795"/>
      <c r="R795"/>
      <c r="S795"/>
      <c r="T795"/>
      <c r="U795"/>
      <c r="V795"/>
    </row>
    <row r="796" spans="1:22">
      <c r="A796"/>
      <c r="B796"/>
      <c r="C796"/>
      <c r="D796"/>
      <c r="E796"/>
      <c r="F796"/>
      <c r="G796"/>
      <c r="H796"/>
      <c r="I796"/>
      <c r="J796"/>
      <c r="K796"/>
      <c r="L796"/>
      <c r="M796"/>
      <c r="N796"/>
      <c r="O796"/>
      <c r="P796"/>
      <c r="Q796"/>
      <c r="R796"/>
      <c r="S796"/>
      <c r="T796"/>
      <c r="U796"/>
      <c r="V796"/>
    </row>
    <row r="797" spans="1:22">
      <c r="A797"/>
      <c r="B797"/>
      <c r="C797"/>
      <c r="D797"/>
      <c r="E797"/>
      <c r="F797"/>
      <c r="G797"/>
      <c r="H797"/>
      <c r="I797"/>
      <c r="J797"/>
      <c r="K797"/>
      <c r="L797"/>
      <c r="M797"/>
      <c r="N797"/>
      <c r="O797"/>
      <c r="P797"/>
      <c r="Q797"/>
      <c r="R797"/>
      <c r="S797"/>
      <c r="T797"/>
      <c r="U797"/>
      <c r="V797"/>
    </row>
    <row r="798" spans="1:22">
      <c r="A798"/>
      <c r="B798"/>
      <c r="C798"/>
      <c r="D798"/>
      <c r="E798"/>
      <c r="F798"/>
      <c r="G798"/>
      <c r="H798"/>
      <c r="I798"/>
      <c r="J798"/>
      <c r="K798"/>
      <c r="L798"/>
      <c r="M798"/>
      <c r="N798"/>
      <c r="O798"/>
      <c r="P798"/>
      <c r="Q798"/>
      <c r="R798"/>
      <c r="S798"/>
      <c r="T798"/>
      <c r="U798"/>
      <c r="V798"/>
    </row>
    <row r="799" spans="1:22">
      <c r="A799"/>
      <c r="B799"/>
      <c r="C799"/>
      <c r="D799"/>
      <c r="E799"/>
      <c r="F799"/>
      <c r="G799"/>
      <c r="H799"/>
      <c r="I799"/>
      <c r="J799"/>
      <c r="K799"/>
      <c r="L799"/>
      <c r="M799"/>
      <c r="N799"/>
      <c r="O799"/>
      <c r="P799"/>
      <c r="Q799"/>
      <c r="R799"/>
      <c r="S799"/>
      <c r="T799"/>
      <c r="U799"/>
      <c r="V799"/>
    </row>
    <row r="800" spans="1:22">
      <c r="A800"/>
      <c r="B800"/>
      <c r="C800"/>
      <c r="D800"/>
      <c r="E800"/>
      <c r="F800"/>
      <c r="G800"/>
      <c r="H800"/>
      <c r="I800"/>
      <c r="J800"/>
      <c r="K800"/>
      <c r="L800"/>
      <c r="M800"/>
      <c r="N800"/>
      <c r="O800"/>
      <c r="P800"/>
      <c r="Q800"/>
      <c r="R800"/>
      <c r="S800"/>
      <c r="T800"/>
      <c r="U800"/>
      <c r="V800"/>
    </row>
    <row r="801" spans="1:22">
      <c r="A801"/>
      <c r="B801"/>
      <c r="C801"/>
      <c r="D801"/>
      <c r="E801"/>
      <c r="F801"/>
      <c r="G801"/>
      <c r="H801"/>
      <c r="I801"/>
      <c r="J801"/>
      <c r="K801"/>
      <c r="L801"/>
      <c r="M801"/>
      <c r="N801"/>
      <c r="O801"/>
      <c r="P801"/>
      <c r="Q801"/>
      <c r="R801"/>
      <c r="S801"/>
      <c r="T801"/>
      <c r="U801"/>
      <c r="V801"/>
    </row>
    <row r="802" spans="1:22">
      <c r="A802"/>
      <c r="B802"/>
      <c r="C802"/>
      <c r="D802"/>
      <c r="E802"/>
      <c r="F802"/>
      <c r="G802"/>
      <c r="H802"/>
      <c r="I802"/>
      <c r="J802"/>
      <c r="K802"/>
      <c r="L802"/>
      <c r="M802"/>
      <c r="N802"/>
      <c r="O802"/>
      <c r="P802"/>
      <c r="Q802"/>
      <c r="R802"/>
      <c r="S802"/>
      <c r="T802"/>
      <c r="U802"/>
      <c r="V802"/>
    </row>
    <row r="803" spans="1:22">
      <c r="A803"/>
      <c r="B803"/>
      <c r="C803"/>
      <c r="D803"/>
      <c r="E803"/>
      <c r="F803"/>
      <c r="G803"/>
      <c r="H803"/>
      <c r="I803"/>
      <c r="J803"/>
      <c r="K803"/>
      <c r="L803"/>
      <c r="M803"/>
      <c r="N803"/>
      <c r="O803"/>
      <c r="P803"/>
      <c r="Q803"/>
      <c r="R803"/>
      <c r="S803"/>
      <c r="T803"/>
      <c r="U803"/>
      <c r="V803"/>
    </row>
    <row r="804" spans="1:22">
      <c r="A804"/>
      <c r="B804"/>
      <c r="C804"/>
      <c r="D804"/>
      <c r="E804"/>
      <c r="F804"/>
      <c r="G804"/>
      <c r="H804"/>
      <c r="I804"/>
      <c r="J804"/>
      <c r="K804"/>
      <c r="L804"/>
      <c r="M804"/>
      <c r="N804"/>
      <c r="O804"/>
      <c r="P804"/>
      <c r="Q804"/>
      <c r="R804"/>
      <c r="S804"/>
      <c r="T804"/>
      <c r="U804"/>
      <c r="V804"/>
    </row>
    <row r="805" spans="1:22">
      <c r="A805"/>
      <c r="B805"/>
      <c r="C805"/>
      <c r="D805"/>
      <c r="E805"/>
      <c r="F805"/>
      <c r="G805"/>
      <c r="H805"/>
      <c r="I805"/>
      <c r="J805"/>
      <c r="K805"/>
      <c r="L805"/>
      <c r="M805"/>
      <c r="N805"/>
      <c r="O805"/>
      <c r="P805"/>
      <c r="Q805"/>
      <c r="R805"/>
      <c r="S805"/>
      <c r="T805"/>
      <c r="U805"/>
      <c r="V805"/>
    </row>
    <row r="806" spans="1:22">
      <c r="A806"/>
      <c r="B806"/>
      <c r="C806"/>
      <c r="D806"/>
      <c r="E806"/>
      <c r="F806"/>
      <c r="G806"/>
      <c r="H806"/>
      <c r="I806"/>
      <c r="J806"/>
      <c r="K806"/>
      <c r="L806"/>
      <c r="M806"/>
      <c r="N806"/>
      <c r="O806"/>
      <c r="P806"/>
      <c r="Q806"/>
      <c r="R806"/>
      <c r="S806"/>
      <c r="T806"/>
      <c r="U806"/>
      <c r="V806"/>
    </row>
    <row r="807" spans="1:22">
      <c r="A807"/>
      <c r="B807"/>
      <c r="C807"/>
      <c r="D807"/>
      <c r="E807"/>
      <c r="F807"/>
      <c r="G807"/>
      <c r="H807"/>
      <c r="I807"/>
      <c r="J807"/>
      <c r="K807"/>
      <c r="L807"/>
      <c r="M807"/>
      <c r="N807"/>
      <c r="O807"/>
      <c r="P807"/>
      <c r="Q807"/>
      <c r="R807"/>
      <c r="S807"/>
      <c r="T807"/>
      <c r="U807"/>
      <c r="V807"/>
    </row>
    <row r="808" spans="1:22">
      <c r="A808"/>
      <c r="B808"/>
      <c r="C808"/>
      <c r="D808"/>
      <c r="E808"/>
      <c r="F808"/>
      <c r="G808"/>
      <c r="H808"/>
      <c r="I808"/>
      <c r="J808"/>
      <c r="K808"/>
      <c r="L808"/>
      <c r="M808"/>
      <c r="N808"/>
      <c r="O808"/>
      <c r="P808"/>
      <c r="Q808"/>
      <c r="R808"/>
      <c r="S808"/>
      <c r="T808"/>
      <c r="U808"/>
      <c r="V808"/>
    </row>
    <row r="809" spans="1:22">
      <c r="A809"/>
      <c r="B809"/>
      <c r="C809"/>
      <c r="D809"/>
      <c r="E809"/>
      <c r="F809"/>
      <c r="G809"/>
      <c r="H809"/>
      <c r="I809"/>
      <c r="J809"/>
      <c r="K809"/>
      <c r="L809"/>
      <c r="M809"/>
      <c r="N809"/>
      <c r="O809"/>
      <c r="P809"/>
      <c r="Q809"/>
      <c r="R809"/>
      <c r="S809"/>
      <c r="T809"/>
      <c r="U809"/>
      <c r="V809"/>
    </row>
    <row r="810" spans="1:22">
      <c r="A810"/>
      <c r="B810"/>
      <c r="C810"/>
      <c r="D810"/>
      <c r="E810"/>
      <c r="F810"/>
      <c r="G810"/>
      <c r="H810"/>
      <c r="I810"/>
      <c r="J810"/>
      <c r="K810"/>
      <c r="L810"/>
      <c r="M810"/>
      <c r="N810"/>
      <c r="O810"/>
      <c r="P810"/>
      <c r="Q810"/>
      <c r="R810"/>
      <c r="S810"/>
      <c r="T810"/>
      <c r="U810"/>
      <c r="V810"/>
    </row>
    <row r="811" spans="1:22">
      <c r="A811"/>
      <c r="B811"/>
      <c r="C811"/>
      <c r="D811"/>
      <c r="E811"/>
      <c r="F811"/>
      <c r="G811"/>
      <c r="H811"/>
      <c r="I811"/>
      <c r="J811"/>
      <c r="K811"/>
      <c r="L811"/>
      <c r="M811"/>
      <c r="N811"/>
      <c r="O811"/>
      <c r="P811"/>
      <c r="Q811"/>
      <c r="R811"/>
      <c r="S811"/>
      <c r="T811"/>
      <c r="U811"/>
      <c r="V811"/>
    </row>
    <row r="812" spans="1:22">
      <c r="A812"/>
      <c r="B812"/>
      <c r="C812"/>
      <c r="D812"/>
      <c r="E812"/>
      <c r="F812"/>
      <c r="G812"/>
      <c r="H812"/>
      <c r="I812"/>
      <c r="J812"/>
      <c r="K812"/>
      <c r="L812"/>
      <c r="M812"/>
      <c r="N812"/>
      <c r="O812"/>
      <c r="P812"/>
      <c r="Q812"/>
      <c r="R812"/>
      <c r="S812"/>
      <c r="T812"/>
      <c r="U812"/>
      <c r="V812"/>
    </row>
    <row r="813" spans="1:22">
      <c r="A813"/>
      <c r="B813"/>
      <c r="C813"/>
      <c r="D813"/>
      <c r="E813"/>
      <c r="F813"/>
      <c r="G813"/>
      <c r="H813"/>
      <c r="I813"/>
      <c r="J813"/>
      <c r="K813"/>
      <c r="L813"/>
      <c r="M813"/>
      <c r="N813"/>
      <c r="O813"/>
      <c r="P813"/>
      <c r="Q813"/>
      <c r="R813"/>
      <c r="S813"/>
      <c r="T813"/>
      <c r="U813"/>
      <c r="V813"/>
    </row>
    <row r="814" spans="1:22">
      <c r="A814"/>
      <c r="B814"/>
      <c r="C814"/>
      <c r="D814"/>
      <c r="E814"/>
      <c r="F814"/>
      <c r="G814"/>
      <c r="H814"/>
      <c r="I814"/>
      <c r="J814"/>
      <c r="K814"/>
      <c r="L814"/>
      <c r="M814"/>
      <c r="N814"/>
      <c r="O814"/>
      <c r="P814"/>
      <c r="Q814"/>
      <c r="R814"/>
      <c r="S814"/>
      <c r="T814"/>
      <c r="U814"/>
      <c r="V814"/>
    </row>
    <row r="815" spans="1:22">
      <c r="A815"/>
      <c r="B815"/>
      <c r="C815"/>
      <c r="D815"/>
      <c r="E815"/>
      <c r="F815"/>
      <c r="G815"/>
      <c r="H815"/>
      <c r="I815"/>
      <c r="J815"/>
      <c r="K815"/>
      <c r="L815"/>
      <c r="M815"/>
      <c r="N815"/>
      <c r="O815"/>
      <c r="P815"/>
      <c r="Q815"/>
      <c r="R815"/>
      <c r="S815"/>
      <c r="T815"/>
      <c r="U815"/>
      <c r="V815"/>
    </row>
    <row r="816" spans="1:22">
      <c r="A816"/>
      <c r="B816"/>
      <c r="C816"/>
      <c r="D816"/>
      <c r="E816"/>
      <c r="F816"/>
      <c r="G816"/>
      <c r="H816"/>
      <c r="I816"/>
      <c r="J816"/>
      <c r="K816"/>
      <c r="L816"/>
      <c r="M816"/>
      <c r="N816"/>
      <c r="O816"/>
      <c r="P816"/>
      <c r="Q816"/>
      <c r="R816"/>
      <c r="S816"/>
      <c r="T816"/>
      <c r="U816"/>
      <c r="V816"/>
    </row>
    <row r="817" spans="1:22">
      <c r="A817"/>
      <c r="B817"/>
      <c r="C817"/>
      <c r="D817"/>
      <c r="E817"/>
      <c r="F817"/>
      <c r="G817"/>
      <c r="H817"/>
      <c r="I817"/>
      <c r="J817"/>
      <c r="K817"/>
      <c r="L817"/>
      <c r="M817"/>
      <c r="N817"/>
      <c r="O817"/>
      <c r="P817"/>
      <c r="Q817"/>
      <c r="R817"/>
      <c r="S817"/>
      <c r="T817"/>
      <c r="U817"/>
      <c r="V817"/>
    </row>
    <row r="818" spans="1:22">
      <c r="A818"/>
      <c r="B818"/>
      <c r="C818"/>
      <c r="D818"/>
      <c r="E818"/>
      <c r="F818"/>
      <c r="G818"/>
      <c r="H818"/>
      <c r="I818"/>
      <c r="J818"/>
      <c r="K818"/>
      <c r="L818"/>
      <c r="M818"/>
      <c r="N818"/>
      <c r="O818"/>
      <c r="P818"/>
      <c r="Q818"/>
      <c r="R818"/>
      <c r="S818"/>
      <c r="T818"/>
      <c r="U818"/>
      <c r="V818"/>
    </row>
    <row r="819" spans="1:22">
      <c r="A819"/>
      <c r="B819"/>
      <c r="C819"/>
      <c r="D819"/>
      <c r="E819"/>
      <c r="F819"/>
      <c r="G819"/>
      <c r="H819"/>
      <c r="I819"/>
      <c r="J819"/>
      <c r="K819"/>
      <c r="L819"/>
      <c r="M819"/>
      <c r="N819"/>
      <c r="O819"/>
      <c r="P819"/>
      <c r="Q819"/>
      <c r="R819"/>
      <c r="S819"/>
      <c r="T819"/>
      <c r="U819"/>
      <c r="V819"/>
    </row>
    <row r="820" spans="1:22">
      <c r="A820"/>
      <c r="B820"/>
      <c r="C820"/>
      <c r="D820"/>
      <c r="E820"/>
      <c r="F820"/>
      <c r="G820"/>
      <c r="H820"/>
      <c r="I820"/>
      <c r="J820"/>
      <c r="K820"/>
      <c r="L820"/>
      <c r="M820"/>
      <c r="N820"/>
      <c r="O820"/>
      <c r="P820"/>
      <c r="Q820"/>
      <c r="R820"/>
      <c r="S820"/>
      <c r="T820"/>
      <c r="U820"/>
      <c r="V820"/>
    </row>
    <row r="821" spans="1:22">
      <c r="A821"/>
      <c r="B821"/>
      <c r="C821"/>
      <c r="D821"/>
      <c r="E821"/>
      <c r="F821"/>
      <c r="G821"/>
      <c r="H821"/>
      <c r="I821"/>
      <c r="J821"/>
      <c r="K821"/>
      <c r="L821"/>
      <c r="M821"/>
      <c r="N821"/>
      <c r="O821"/>
      <c r="P821"/>
      <c r="Q821"/>
      <c r="R821"/>
      <c r="S821"/>
      <c r="T821"/>
      <c r="U821"/>
      <c r="V821"/>
    </row>
    <row r="822" spans="1:22">
      <c r="A822"/>
      <c r="B822"/>
      <c r="C822"/>
      <c r="D822"/>
      <c r="E822"/>
      <c r="F822"/>
      <c r="G822"/>
      <c r="H822"/>
      <c r="I822"/>
      <c r="J822"/>
      <c r="K822"/>
      <c r="L822"/>
      <c r="M822"/>
      <c r="N822"/>
      <c r="O822"/>
      <c r="P822"/>
      <c r="Q822"/>
      <c r="R822"/>
      <c r="S822"/>
      <c r="T822"/>
      <c r="U822"/>
      <c r="V822"/>
    </row>
    <row r="823" spans="1:22">
      <c r="A823"/>
      <c r="B823"/>
      <c r="C823"/>
      <c r="D823"/>
      <c r="E823"/>
      <c r="F823"/>
      <c r="G823"/>
      <c r="H823"/>
      <c r="I823"/>
      <c r="J823"/>
      <c r="K823"/>
      <c r="L823"/>
      <c r="M823"/>
      <c r="N823"/>
      <c r="O823"/>
      <c r="P823"/>
      <c r="Q823"/>
      <c r="R823"/>
      <c r="S823"/>
      <c r="T823"/>
      <c r="U823"/>
      <c r="V823"/>
    </row>
    <row r="824" spans="1:22">
      <c r="A824"/>
      <c r="B824"/>
      <c r="C824"/>
      <c r="D824"/>
      <c r="E824"/>
      <c r="F824"/>
      <c r="G824"/>
      <c r="H824"/>
      <c r="I824"/>
      <c r="J824"/>
      <c r="K824"/>
      <c r="L824"/>
      <c r="M824"/>
      <c r="N824"/>
      <c r="O824"/>
      <c r="P824"/>
      <c r="Q824"/>
      <c r="R824"/>
      <c r="S824"/>
      <c r="T824"/>
      <c r="U824"/>
      <c r="V824"/>
    </row>
    <row r="825" spans="1:22">
      <c r="A825"/>
      <c r="B825"/>
      <c r="C825"/>
      <c r="D825"/>
      <c r="E825"/>
      <c r="F825"/>
      <c r="G825"/>
      <c r="H825"/>
      <c r="I825"/>
      <c r="J825"/>
      <c r="K825"/>
      <c r="L825"/>
      <c r="M825"/>
      <c r="N825"/>
      <c r="O825"/>
      <c r="P825"/>
      <c r="Q825"/>
      <c r="R825"/>
      <c r="S825"/>
      <c r="T825"/>
      <c r="U825"/>
      <c r="V825"/>
    </row>
    <row r="826" spans="1:22">
      <c r="A826"/>
      <c r="B826"/>
      <c r="C826"/>
      <c r="D826"/>
      <c r="E826"/>
      <c r="F826"/>
      <c r="G826"/>
      <c r="H826"/>
      <c r="I826"/>
      <c r="J826"/>
      <c r="K826"/>
      <c r="L826"/>
      <c r="M826"/>
      <c r="N826"/>
      <c r="O826"/>
      <c r="P826"/>
      <c r="Q826"/>
      <c r="R826"/>
      <c r="S826"/>
      <c r="T826"/>
      <c r="U826"/>
      <c r="V826"/>
    </row>
    <row r="827" spans="1:22">
      <c r="A827"/>
      <c r="B827"/>
      <c r="C827"/>
      <c r="D827"/>
      <c r="E827"/>
      <c r="F827"/>
      <c r="G827"/>
      <c r="H827"/>
      <c r="I827"/>
      <c r="J827"/>
      <c r="K827"/>
      <c r="L827"/>
      <c r="M827"/>
      <c r="N827"/>
      <c r="O827"/>
      <c r="P827"/>
      <c r="Q827"/>
      <c r="R827"/>
      <c r="S827"/>
      <c r="T827"/>
      <c r="U827"/>
      <c r="V827"/>
    </row>
    <row r="828" spans="1:22">
      <c r="A828"/>
      <c r="B828"/>
      <c r="C828"/>
      <c r="D828"/>
      <c r="E828"/>
      <c r="F828"/>
      <c r="G828"/>
      <c r="H828"/>
      <c r="I828"/>
      <c r="J828"/>
      <c r="K828"/>
      <c r="L828"/>
      <c r="M828"/>
      <c r="N828"/>
      <c r="O828"/>
      <c r="P828"/>
      <c r="Q828"/>
      <c r="R828"/>
      <c r="S828"/>
      <c r="T828"/>
      <c r="U828"/>
      <c r="V828"/>
    </row>
    <row r="829" spans="1:22">
      <c r="A829"/>
      <c r="B829"/>
      <c r="C829"/>
      <c r="D829"/>
      <c r="E829"/>
      <c r="F829"/>
      <c r="G829"/>
      <c r="H829"/>
      <c r="I829"/>
      <c r="J829"/>
      <c r="K829"/>
      <c r="L829"/>
      <c r="M829"/>
      <c r="N829"/>
      <c r="O829"/>
      <c r="P829"/>
      <c r="Q829"/>
      <c r="R829"/>
      <c r="S829"/>
      <c r="T829"/>
      <c r="U829"/>
      <c r="V829"/>
    </row>
    <row r="830" spans="1:22">
      <c r="A830"/>
      <c r="B830"/>
      <c r="C830"/>
      <c r="D830"/>
      <c r="E830"/>
      <c r="F830"/>
      <c r="G830"/>
      <c r="H830"/>
      <c r="I830"/>
      <c r="J830"/>
      <c r="K830"/>
      <c r="L830"/>
      <c r="M830"/>
      <c r="N830"/>
      <c r="O830"/>
      <c r="P830"/>
      <c r="Q830"/>
      <c r="R830"/>
      <c r="S830"/>
      <c r="T830"/>
      <c r="U830"/>
      <c r="V830"/>
    </row>
    <row r="831" spans="1:22">
      <c r="A831"/>
      <c r="B831"/>
      <c r="C831"/>
      <c r="D831"/>
      <c r="E831"/>
      <c r="F831"/>
      <c r="G831"/>
      <c r="H831"/>
      <c r="I831"/>
      <c r="J831"/>
      <c r="K831"/>
      <c r="L831"/>
      <c r="M831"/>
      <c r="N831"/>
      <c r="O831"/>
      <c r="P831"/>
      <c r="Q831"/>
      <c r="R831"/>
      <c r="S831"/>
      <c r="T831"/>
      <c r="U831"/>
      <c r="V831"/>
    </row>
    <row r="832" spans="1:22">
      <c r="A832"/>
      <c r="B832"/>
      <c r="C832"/>
      <c r="D832"/>
      <c r="E832"/>
      <c r="F832"/>
      <c r="G832"/>
      <c r="H832"/>
      <c r="I832"/>
      <c r="J832"/>
      <c r="K832"/>
      <c r="L832"/>
      <c r="M832"/>
      <c r="N832"/>
      <c r="O832"/>
      <c r="P832"/>
      <c r="Q832"/>
      <c r="R832"/>
      <c r="S832"/>
      <c r="T832"/>
      <c r="U832"/>
      <c r="V832"/>
    </row>
    <row r="833" spans="1:22">
      <c r="A833"/>
      <c r="B833"/>
      <c r="C833"/>
      <c r="D833"/>
      <c r="E833"/>
      <c r="F833"/>
      <c r="G833"/>
      <c r="H833"/>
      <c r="I833"/>
      <c r="J833"/>
      <c r="K833"/>
      <c r="L833"/>
      <c r="M833"/>
      <c r="N833"/>
      <c r="O833"/>
      <c r="P833"/>
      <c r="Q833"/>
      <c r="R833"/>
      <c r="S833"/>
      <c r="T833"/>
      <c r="U833"/>
      <c r="V833"/>
    </row>
    <row r="834" spans="1:22">
      <c r="A834"/>
      <c r="B834"/>
      <c r="C834"/>
      <c r="D834"/>
      <c r="E834"/>
      <c r="F834"/>
      <c r="G834"/>
      <c r="H834"/>
      <c r="I834"/>
      <c r="J834"/>
      <c r="K834"/>
      <c r="L834"/>
      <c r="M834"/>
      <c r="N834"/>
      <c r="O834"/>
      <c r="P834"/>
      <c r="Q834"/>
      <c r="R834"/>
      <c r="S834"/>
      <c r="T834"/>
      <c r="U834"/>
      <c r="V834"/>
    </row>
    <row r="835" spans="1:22">
      <c r="A835"/>
      <c r="B835"/>
      <c r="C835"/>
      <c r="D835"/>
      <c r="E835"/>
      <c r="F835"/>
      <c r="G835"/>
      <c r="H835"/>
      <c r="I835"/>
      <c r="J835"/>
      <c r="K835"/>
      <c r="L835"/>
      <c r="M835"/>
      <c r="N835"/>
      <c r="O835"/>
      <c r="P835"/>
      <c r="Q835"/>
      <c r="R835"/>
      <c r="S835"/>
      <c r="T835"/>
      <c r="U835"/>
      <c r="V835"/>
    </row>
    <row r="836" spans="1:22">
      <c r="A836"/>
      <c r="B836"/>
      <c r="C836"/>
      <c r="D836"/>
      <c r="E836"/>
      <c r="F836"/>
      <c r="G836"/>
      <c r="H836"/>
      <c r="I836"/>
      <c r="J836"/>
      <c r="K836"/>
      <c r="L836"/>
      <c r="M836"/>
      <c r="N836"/>
      <c r="O836"/>
      <c r="P836"/>
      <c r="Q836"/>
      <c r="R836"/>
      <c r="S836"/>
      <c r="T836"/>
      <c r="U836"/>
      <c r="V836"/>
    </row>
    <row r="837" spans="1:22">
      <c r="A837"/>
      <c r="B837"/>
      <c r="C837"/>
      <c r="D837"/>
      <c r="E837"/>
      <c r="F837"/>
      <c r="G837"/>
      <c r="H837"/>
      <c r="I837"/>
      <c r="J837"/>
      <c r="K837"/>
      <c r="L837"/>
      <c r="M837"/>
      <c r="N837"/>
      <c r="O837"/>
      <c r="P837"/>
      <c r="Q837"/>
      <c r="R837"/>
      <c r="S837"/>
      <c r="T837"/>
      <c r="U837"/>
      <c r="V837"/>
    </row>
    <row r="838" spans="1:22">
      <c r="A838"/>
      <c r="B838"/>
      <c r="C838"/>
      <c r="D838"/>
      <c r="E838"/>
      <c r="F838"/>
      <c r="G838"/>
      <c r="H838"/>
      <c r="I838"/>
      <c r="J838"/>
      <c r="K838"/>
      <c r="L838"/>
      <c r="M838"/>
      <c r="N838"/>
      <c r="O838"/>
      <c r="P838"/>
      <c r="Q838"/>
      <c r="R838"/>
      <c r="S838"/>
      <c r="T838"/>
      <c r="U838"/>
      <c r="V838"/>
    </row>
    <row r="839" spans="1:22">
      <c r="A839"/>
      <c r="B839"/>
      <c r="C839"/>
      <c r="D839"/>
      <c r="E839"/>
      <c r="F839"/>
      <c r="G839"/>
      <c r="H839"/>
      <c r="I839"/>
      <c r="J839"/>
      <c r="K839"/>
      <c r="L839"/>
      <c r="M839"/>
      <c r="N839"/>
      <c r="O839"/>
      <c r="P839"/>
      <c r="Q839"/>
      <c r="R839"/>
      <c r="S839"/>
      <c r="T839"/>
      <c r="U839"/>
      <c r="V839"/>
    </row>
    <row r="840" spans="1:22">
      <c r="A840"/>
      <c r="B840"/>
      <c r="C840"/>
      <c r="D840"/>
      <c r="E840"/>
      <c r="F840"/>
      <c r="G840"/>
      <c r="H840"/>
      <c r="I840"/>
      <c r="J840"/>
      <c r="K840"/>
      <c r="L840"/>
      <c r="M840"/>
      <c r="N840"/>
      <c r="O840"/>
      <c r="P840"/>
      <c r="Q840"/>
      <c r="R840"/>
      <c r="S840"/>
      <c r="T840"/>
      <c r="U840"/>
      <c r="V840"/>
    </row>
    <row r="841" spans="1:22">
      <c r="A841"/>
      <c r="B841"/>
      <c r="C841"/>
      <c r="D841"/>
      <c r="E841"/>
      <c r="F841"/>
      <c r="G841"/>
      <c r="H841"/>
      <c r="I841"/>
      <c r="J841"/>
      <c r="K841"/>
      <c r="L841"/>
      <c r="M841"/>
      <c r="N841"/>
      <c r="O841"/>
      <c r="P841"/>
      <c r="Q841"/>
      <c r="R841"/>
      <c r="S841"/>
      <c r="T841"/>
      <c r="U841"/>
      <c r="V841"/>
    </row>
    <row r="842" spans="1:22">
      <c r="A842"/>
      <c r="B842"/>
      <c r="C842"/>
      <c r="D842"/>
      <c r="E842"/>
      <c r="F842"/>
      <c r="G842"/>
      <c r="H842"/>
      <c r="I842"/>
      <c r="J842"/>
      <c r="K842"/>
      <c r="L842"/>
      <c r="M842"/>
      <c r="N842"/>
      <c r="O842"/>
      <c r="P842"/>
      <c r="Q842"/>
      <c r="R842"/>
      <c r="S842"/>
      <c r="T842"/>
      <c r="U842"/>
      <c r="V842"/>
    </row>
    <row r="843" spans="1:22">
      <c r="A843"/>
      <c r="B843"/>
      <c r="C843"/>
      <c r="D843"/>
      <c r="E843"/>
      <c r="F843"/>
      <c r="G843"/>
      <c r="H843"/>
      <c r="I843"/>
      <c r="J843"/>
      <c r="K843"/>
      <c r="L843"/>
      <c r="M843"/>
      <c r="N843"/>
      <c r="O843"/>
      <c r="P843"/>
      <c r="Q843"/>
      <c r="R843"/>
      <c r="S843"/>
      <c r="T843"/>
      <c r="U843"/>
      <c r="V843"/>
    </row>
    <row r="844" spans="1:22">
      <c r="A844"/>
      <c r="B844"/>
      <c r="C844"/>
      <c r="D844"/>
      <c r="E844"/>
      <c r="F844"/>
      <c r="G844"/>
      <c r="H844"/>
      <c r="I844"/>
      <c r="J844"/>
      <c r="K844"/>
      <c r="L844"/>
      <c r="M844"/>
      <c r="N844"/>
      <c r="O844"/>
      <c r="P844"/>
      <c r="Q844"/>
      <c r="R844"/>
      <c r="S844"/>
      <c r="T844"/>
      <c r="U844"/>
      <c r="V844"/>
    </row>
    <row r="845" spans="1:22">
      <c r="A845"/>
      <c r="B845"/>
      <c r="C845"/>
      <c r="D845"/>
      <c r="E845"/>
      <c r="F845"/>
      <c r="G845"/>
      <c r="H845"/>
      <c r="I845"/>
      <c r="J845"/>
      <c r="K845"/>
      <c r="L845"/>
      <c r="M845"/>
      <c r="N845"/>
      <c r="O845"/>
      <c r="P845"/>
      <c r="Q845"/>
      <c r="R845"/>
      <c r="S845"/>
      <c r="T845"/>
      <c r="U845"/>
      <c r="V845"/>
    </row>
    <row r="846" spans="1:22">
      <c r="A846"/>
      <c r="B846"/>
      <c r="C846"/>
      <c r="D846"/>
      <c r="E846"/>
      <c r="F846"/>
      <c r="G846"/>
      <c r="H846"/>
      <c r="I846"/>
      <c r="J846"/>
      <c r="K846"/>
      <c r="L846"/>
      <c r="M846"/>
      <c r="N846"/>
      <c r="O846"/>
      <c r="P846"/>
      <c r="Q846"/>
      <c r="R846"/>
      <c r="S846"/>
      <c r="T846"/>
      <c r="U846"/>
      <c r="V846"/>
    </row>
    <row r="847" spans="1:22">
      <c r="A847"/>
      <c r="B847"/>
      <c r="C847"/>
      <c r="D847"/>
      <c r="E847"/>
      <c r="F847"/>
      <c r="G847"/>
      <c r="H847"/>
      <c r="I847"/>
      <c r="J847"/>
      <c r="K847"/>
      <c r="L847"/>
      <c r="M847"/>
      <c r="N847"/>
      <c r="O847"/>
      <c r="P847"/>
      <c r="Q847"/>
      <c r="R847"/>
      <c r="S847"/>
      <c r="T847"/>
      <c r="U847"/>
      <c r="V847"/>
    </row>
    <row r="848" spans="1:22">
      <c r="A848"/>
      <c r="B848"/>
      <c r="C848"/>
      <c r="D848"/>
      <c r="E848"/>
      <c r="F848"/>
      <c r="G848"/>
      <c r="H848"/>
      <c r="I848"/>
      <c r="J848"/>
      <c r="K848"/>
      <c r="L848"/>
      <c r="M848"/>
      <c r="N848"/>
      <c r="O848"/>
      <c r="P848"/>
      <c r="Q848"/>
      <c r="R848"/>
      <c r="S848"/>
      <c r="T848"/>
      <c r="U848"/>
      <c r="V848"/>
    </row>
    <row r="849" spans="1:22">
      <c r="A849"/>
      <c r="B849"/>
      <c r="C849"/>
      <c r="D849"/>
      <c r="E849"/>
      <c r="F849"/>
      <c r="G849"/>
      <c r="H849"/>
      <c r="I849"/>
      <c r="J849"/>
      <c r="K849"/>
      <c r="L849"/>
      <c r="M849"/>
      <c r="N849"/>
      <c r="O849"/>
      <c r="P849"/>
      <c r="Q849"/>
      <c r="R849"/>
      <c r="S849"/>
      <c r="T849"/>
      <c r="U849"/>
      <c r="V849"/>
    </row>
    <row r="850" spans="1:22">
      <c r="A850"/>
      <c r="B850"/>
      <c r="C850"/>
      <c r="D850"/>
      <c r="E850"/>
      <c r="F850"/>
      <c r="G850"/>
      <c r="H850"/>
      <c r="I850"/>
      <c r="J850"/>
      <c r="K850"/>
      <c r="L850"/>
      <c r="M850"/>
      <c r="N850"/>
      <c r="O850"/>
      <c r="P850"/>
      <c r="Q850"/>
      <c r="R850"/>
      <c r="S850"/>
      <c r="T850"/>
      <c r="U850"/>
      <c r="V850"/>
    </row>
    <row r="851" spans="1:22">
      <c r="A851"/>
      <c r="B851"/>
      <c r="C851"/>
      <c r="D851"/>
      <c r="E851"/>
      <c r="F851"/>
      <c r="G851"/>
      <c r="H851"/>
      <c r="I851"/>
      <c r="J851"/>
      <c r="K851"/>
      <c r="L851"/>
      <c r="M851"/>
      <c r="N851"/>
      <c r="O851"/>
      <c r="P851"/>
      <c r="Q851"/>
      <c r="R851"/>
      <c r="S851"/>
      <c r="T851"/>
      <c r="U851"/>
      <c r="V851"/>
    </row>
    <row r="852" spans="1:22">
      <c r="A852"/>
      <c r="B852"/>
      <c r="C852"/>
      <c r="D852"/>
      <c r="E852"/>
      <c r="F852"/>
      <c r="G852"/>
      <c r="H852"/>
      <c r="I852"/>
      <c r="J852"/>
      <c r="K852"/>
      <c r="L852"/>
      <c r="M852"/>
      <c r="N852"/>
      <c r="O852"/>
      <c r="P852"/>
      <c r="Q852"/>
      <c r="R852"/>
      <c r="S852"/>
      <c r="T852"/>
      <c r="U852"/>
      <c r="V852"/>
    </row>
    <row r="853" spans="1:22">
      <c r="A853"/>
      <c r="B853"/>
      <c r="C853"/>
      <c r="D853"/>
      <c r="E853"/>
      <c r="F853"/>
      <c r="G853"/>
      <c r="H853"/>
      <c r="I853"/>
      <c r="J853"/>
      <c r="K853"/>
      <c r="L853"/>
      <c r="M853"/>
      <c r="N853"/>
      <c r="O853"/>
      <c r="P853"/>
      <c r="Q853"/>
      <c r="R853"/>
      <c r="S853"/>
      <c r="T853"/>
      <c r="U853"/>
      <c r="V853"/>
    </row>
    <row r="854" spans="1:22">
      <c r="A854"/>
      <c r="B854"/>
      <c r="C854"/>
      <c r="D854"/>
      <c r="E854"/>
      <c r="F854"/>
      <c r="G854"/>
      <c r="H854"/>
      <c r="I854"/>
      <c r="J854"/>
      <c r="K854"/>
      <c r="L854"/>
      <c r="M854"/>
      <c r="N854"/>
      <c r="O854"/>
      <c r="P854"/>
      <c r="Q854"/>
      <c r="R854"/>
      <c r="S854"/>
      <c r="T854"/>
      <c r="U854"/>
      <c r="V854"/>
    </row>
    <row r="855" spans="1:22">
      <c r="A855"/>
      <c r="B855"/>
      <c r="C855"/>
      <c r="D855"/>
      <c r="E855"/>
      <c r="F855"/>
      <c r="G855"/>
      <c r="H855"/>
      <c r="I855"/>
      <c r="J855"/>
      <c r="K855"/>
      <c r="L855"/>
      <c r="M855"/>
      <c r="N855"/>
      <c r="O855"/>
      <c r="P855"/>
      <c r="Q855"/>
      <c r="R855"/>
      <c r="S855"/>
      <c r="T855"/>
      <c r="U855"/>
      <c r="V855"/>
    </row>
    <row r="856" spans="1:22">
      <c r="A856"/>
      <c r="B856"/>
      <c r="C856"/>
      <c r="D856"/>
      <c r="E856"/>
      <c r="F856"/>
      <c r="G856"/>
      <c r="H856"/>
      <c r="I856"/>
      <c r="J856"/>
      <c r="K856"/>
      <c r="L856"/>
      <c r="M856"/>
      <c r="N856"/>
      <c r="O856"/>
      <c r="P856"/>
      <c r="Q856"/>
      <c r="R856"/>
      <c r="S856"/>
      <c r="T856"/>
      <c r="U856"/>
      <c r="V856"/>
    </row>
    <row r="857" spans="1:22">
      <c r="A857"/>
      <c r="B857"/>
      <c r="C857"/>
      <c r="D857"/>
      <c r="E857"/>
      <c r="F857"/>
      <c r="G857"/>
      <c r="H857"/>
      <c r="I857"/>
      <c r="J857"/>
      <c r="K857"/>
      <c r="L857"/>
      <c r="M857"/>
      <c r="N857"/>
      <c r="O857"/>
      <c r="P857"/>
      <c r="Q857"/>
      <c r="R857"/>
      <c r="S857"/>
      <c r="T857"/>
      <c r="U857"/>
      <c r="V857"/>
    </row>
    <row r="858" spans="1:22">
      <c r="A858"/>
      <c r="B858"/>
      <c r="C858"/>
      <c r="D858"/>
      <c r="E858"/>
      <c r="F858"/>
      <c r="G858"/>
      <c r="H858"/>
      <c r="I858"/>
      <c r="J858"/>
      <c r="K858"/>
      <c r="L858"/>
      <c r="M858"/>
      <c r="N858"/>
      <c r="O858"/>
      <c r="P858"/>
      <c r="Q858"/>
      <c r="R858"/>
      <c r="S858"/>
      <c r="T858"/>
      <c r="U858"/>
      <c r="V858"/>
    </row>
    <row r="859" spans="1:22">
      <c r="A859"/>
      <c r="B859"/>
      <c r="C859"/>
      <c r="D859"/>
      <c r="E859"/>
      <c r="F859"/>
      <c r="G859"/>
      <c r="H859"/>
      <c r="I859"/>
      <c r="J859"/>
      <c r="K859"/>
      <c r="L859"/>
      <c r="M859"/>
      <c r="N859"/>
      <c r="O859"/>
      <c r="P859"/>
      <c r="Q859"/>
      <c r="R859"/>
      <c r="S859"/>
      <c r="T859"/>
      <c r="U859"/>
      <c r="V859"/>
    </row>
    <row r="860" spans="1:22">
      <c r="A860"/>
      <c r="B860"/>
      <c r="C860"/>
      <c r="D860"/>
      <c r="E860"/>
      <c r="F860"/>
      <c r="G860"/>
      <c r="H860"/>
      <c r="I860"/>
      <c r="J860"/>
      <c r="K860"/>
      <c r="L860"/>
      <c r="M860"/>
      <c r="N860"/>
      <c r="O860"/>
      <c r="P860"/>
      <c r="Q860"/>
      <c r="R860"/>
      <c r="S860"/>
      <c r="T860"/>
      <c r="U860"/>
      <c r="V860"/>
    </row>
    <row r="861" spans="1:22">
      <c r="A861"/>
      <c r="B861"/>
      <c r="C861"/>
      <c r="D861"/>
      <c r="E861"/>
      <c r="F861"/>
      <c r="G861"/>
      <c r="H861"/>
      <c r="I861"/>
      <c r="J861"/>
      <c r="K861"/>
      <c r="L861"/>
      <c r="M861"/>
      <c r="N861"/>
      <c r="O861"/>
      <c r="P861"/>
      <c r="Q861"/>
      <c r="R861"/>
      <c r="S861"/>
      <c r="T861"/>
      <c r="U861"/>
      <c r="V861"/>
    </row>
    <row r="862" spans="1:22">
      <c r="A862"/>
      <c r="B862"/>
      <c r="C862"/>
      <c r="D862"/>
      <c r="E862"/>
      <c r="F862"/>
      <c r="G862"/>
      <c r="H862"/>
      <c r="I862"/>
      <c r="J862"/>
      <c r="K862"/>
      <c r="L862"/>
      <c r="M862"/>
      <c r="N862"/>
      <c r="O862"/>
      <c r="P862"/>
      <c r="Q862"/>
      <c r="R862"/>
      <c r="S862"/>
      <c r="T862"/>
      <c r="U862"/>
      <c r="V862"/>
    </row>
    <row r="863" spans="1:22">
      <c r="A863"/>
      <c r="B863"/>
      <c r="C863"/>
      <c r="D863"/>
      <c r="E863"/>
      <c r="F863"/>
      <c r="G863"/>
      <c r="H863"/>
      <c r="I863"/>
      <c r="J863"/>
      <c r="K863"/>
      <c r="L863"/>
      <c r="M863"/>
      <c r="N863"/>
      <c r="O863"/>
      <c r="P863"/>
      <c r="Q863"/>
      <c r="R863"/>
      <c r="S863"/>
      <c r="T863"/>
      <c r="U863"/>
      <c r="V863"/>
    </row>
    <row r="864" spans="1:22">
      <c r="A864"/>
      <c r="B864"/>
      <c r="C864"/>
      <c r="D864"/>
      <c r="E864"/>
      <c r="F864"/>
      <c r="G864"/>
      <c r="H864"/>
      <c r="I864"/>
      <c r="J864"/>
      <c r="K864"/>
      <c r="L864"/>
      <c r="M864"/>
      <c r="N864"/>
      <c r="O864"/>
      <c r="P864"/>
      <c r="Q864"/>
      <c r="R864"/>
      <c r="S864"/>
      <c r="T864"/>
      <c r="U864"/>
      <c r="V864"/>
    </row>
    <row r="865" spans="1:22">
      <c r="A865"/>
      <c r="B865"/>
      <c r="C865"/>
      <c r="D865"/>
      <c r="E865"/>
      <c r="F865"/>
      <c r="G865"/>
      <c r="H865"/>
      <c r="I865"/>
      <c r="J865"/>
      <c r="K865"/>
      <c r="L865"/>
      <c r="M865"/>
      <c r="N865"/>
      <c r="O865"/>
      <c r="P865"/>
      <c r="Q865"/>
      <c r="R865"/>
      <c r="S865"/>
      <c r="T865"/>
      <c r="U865"/>
      <c r="V865"/>
    </row>
    <row r="866" spans="1:22">
      <c r="A866"/>
      <c r="B866"/>
      <c r="C866"/>
      <c r="D866"/>
      <c r="E866"/>
      <c r="F866"/>
      <c r="G866"/>
      <c r="H866"/>
      <c r="I866"/>
      <c r="J866"/>
      <c r="K866"/>
      <c r="L866"/>
      <c r="M866"/>
      <c r="N866"/>
      <c r="O866"/>
      <c r="P866"/>
      <c r="Q866"/>
      <c r="R866"/>
      <c r="S866"/>
      <c r="T866"/>
      <c r="U866"/>
      <c r="V866"/>
    </row>
    <row r="867" spans="1:22">
      <c r="A867"/>
      <c r="B867"/>
      <c r="C867"/>
      <c r="D867"/>
      <c r="E867"/>
      <c r="F867"/>
      <c r="G867"/>
      <c r="H867"/>
      <c r="I867"/>
      <c r="J867"/>
      <c r="K867"/>
      <c r="L867"/>
      <c r="M867"/>
      <c r="N867"/>
      <c r="O867"/>
      <c r="P867"/>
      <c r="Q867"/>
      <c r="R867"/>
      <c r="S867"/>
      <c r="T867"/>
      <c r="U867"/>
      <c r="V867"/>
    </row>
    <row r="868" spans="1:22">
      <c r="A868"/>
      <c r="B868"/>
      <c r="C868"/>
      <c r="D868"/>
      <c r="E868"/>
      <c r="F868"/>
      <c r="G868"/>
      <c r="H868"/>
      <c r="I868"/>
      <c r="J868"/>
      <c r="K868"/>
      <c r="L868"/>
      <c r="M868"/>
      <c r="N868"/>
      <c r="O868"/>
      <c r="P868"/>
      <c r="Q868"/>
      <c r="R868"/>
      <c r="S868"/>
      <c r="T868"/>
      <c r="U868"/>
      <c r="V868"/>
    </row>
    <row r="869" spans="1:22">
      <c r="A869"/>
      <c r="B869"/>
      <c r="C869"/>
      <c r="D869"/>
      <c r="E869"/>
      <c r="F869"/>
      <c r="G869"/>
      <c r="H869"/>
      <c r="I869"/>
      <c r="J869"/>
      <c r="K869"/>
      <c r="L869"/>
      <c r="M869"/>
      <c r="N869"/>
      <c r="O869"/>
      <c r="P869"/>
      <c r="Q869"/>
      <c r="R869"/>
      <c r="S869"/>
      <c r="T869"/>
      <c r="U869"/>
      <c r="V869"/>
    </row>
    <row r="870" spans="1:22">
      <c r="A870"/>
      <c r="B870"/>
      <c r="C870"/>
      <c r="D870"/>
      <c r="E870"/>
      <c r="F870"/>
      <c r="G870"/>
      <c r="H870"/>
      <c r="I870"/>
      <c r="J870"/>
      <c r="K870"/>
      <c r="L870"/>
      <c r="M870"/>
      <c r="N870"/>
      <c r="O870"/>
      <c r="P870"/>
      <c r="Q870"/>
      <c r="R870"/>
      <c r="S870"/>
      <c r="T870"/>
      <c r="U870"/>
      <c r="V870"/>
    </row>
    <row r="871" spans="1:22">
      <c r="A871"/>
      <c r="B871"/>
      <c r="C871"/>
      <c r="D871"/>
      <c r="E871"/>
      <c r="F871"/>
      <c r="G871"/>
      <c r="H871"/>
      <c r="I871"/>
      <c r="J871"/>
      <c r="K871"/>
      <c r="L871"/>
      <c r="M871"/>
      <c r="N871"/>
      <c r="O871"/>
      <c r="P871"/>
      <c r="Q871"/>
      <c r="R871"/>
      <c r="S871"/>
      <c r="T871"/>
      <c r="U871"/>
      <c r="V871"/>
    </row>
    <row r="872" spans="1:22">
      <c r="A872"/>
      <c r="B872"/>
      <c r="C872"/>
      <c r="D872"/>
      <c r="E872"/>
      <c r="F872"/>
      <c r="G872"/>
      <c r="H872"/>
      <c r="I872"/>
      <c r="J872"/>
      <c r="K872"/>
      <c r="L872"/>
      <c r="M872"/>
      <c r="N872"/>
      <c r="O872"/>
      <c r="P872"/>
      <c r="Q872"/>
      <c r="R872"/>
      <c r="S872"/>
      <c r="T872"/>
      <c r="U872"/>
      <c r="V872"/>
    </row>
    <row r="873" spans="1:22">
      <c r="A873"/>
      <c r="B873"/>
      <c r="C873"/>
      <c r="D873"/>
      <c r="E873"/>
      <c r="F873"/>
      <c r="G873"/>
      <c r="H873"/>
      <c r="I873"/>
      <c r="J873"/>
      <c r="K873"/>
      <c r="L873"/>
      <c r="M873"/>
      <c r="N873"/>
      <c r="O873"/>
      <c r="P873"/>
      <c r="Q873"/>
      <c r="R873"/>
      <c r="S873"/>
      <c r="T873"/>
      <c r="U873"/>
      <c r="V873"/>
    </row>
    <row r="874" spans="1:22">
      <c r="A874"/>
      <c r="B874"/>
      <c r="C874"/>
      <c r="D874"/>
      <c r="E874"/>
      <c r="F874"/>
      <c r="G874"/>
      <c r="H874"/>
      <c r="I874"/>
      <c r="J874"/>
      <c r="K874"/>
      <c r="L874"/>
      <c r="M874"/>
      <c r="N874"/>
      <c r="O874"/>
      <c r="P874"/>
      <c r="Q874"/>
      <c r="R874"/>
      <c r="S874"/>
      <c r="T874"/>
      <c r="U874"/>
      <c r="V874"/>
    </row>
    <row r="875" spans="1:22">
      <c r="A875"/>
      <c r="B875"/>
      <c r="C875"/>
      <c r="D875"/>
      <c r="E875"/>
      <c r="F875"/>
      <c r="G875"/>
      <c r="H875"/>
      <c r="I875"/>
      <c r="J875"/>
      <c r="K875"/>
      <c r="L875"/>
      <c r="M875"/>
      <c r="N875"/>
      <c r="O875"/>
      <c r="P875"/>
      <c r="Q875"/>
      <c r="R875"/>
      <c r="S875"/>
      <c r="T875"/>
      <c r="U875"/>
      <c r="V875"/>
    </row>
    <row r="876" spans="1:22">
      <c r="A876"/>
      <c r="B876"/>
      <c r="C876"/>
      <c r="D876"/>
      <c r="E876"/>
      <c r="F876"/>
      <c r="G876"/>
      <c r="H876"/>
      <c r="I876"/>
      <c r="J876"/>
      <c r="K876"/>
      <c r="L876"/>
      <c r="M876"/>
      <c r="N876"/>
      <c r="O876"/>
      <c r="P876"/>
      <c r="Q876"/>
      <c r="R876"/>
      <c r="S876"/>
      <c r="T876"/>
      <c r="U876"/>
      <c r="V876"/>
    </row>
    <row r="877" spans="1:22">
      <c r="A877"/>
      <c r="B877"/>
      <c r="C877"/>
      <c r="D877"/>
      <c r="E877"/>
      <c r="F877"/>
      <c r="G877"/>
      <c r="H877"/>
      <c r="I877"/>
      <c r="J877"/>
      <c r="K877"/>
      <c r="L877"/>
      <c r="M877"/>
      <c r="N877"/>
      <c r="O877"/>
      <c r="P877"/>
      <c r="Q877"/>
      <c r="R877"/>
      <c r="S877"/>
      <c r="T877"/>
      <c r="U877"/>
      <c r="V877"/>
    </row>
    <row r="878" spans="1:22">
      <c r="A878"/>
      <c r="B878"/>
      <c r="C878"/>
      <c r="D878"/>
      <c r="E878"/>
      <c r="F878"/>
      <c r="G878"/>
      <c r="H878"/>
      <c r="I878"/>
      <c r="J878"/>
      <c r="K878"/>
      <c r="L878"/>
      <c r="M878"/>
      <c r="N878"/>
      <c r="O878"/>
      <c r="P878"/>
      <c r="Q878"/>
      <c r="R878"/>
      <c r="S878"/>
      <c r="T878"/>
      <c r="U878"/>
      <c r="V878"/>
    </row>
    <row r="879" spans="1:22">
      <c r="A879"/>
      <c r="B879"/>
      <c r="C879"/>
      <c r="D879"/>
      <c r="E879"/>
      <c r="F879"/>
      <c r="G879"/>
      <c r="H879"/>
      <c r="I879"/>
      <c r="J879"/>
      <c r="K879"/>
      <c r="L879"/>
      <c r="M879"/>
      <c r="N879"/>
      <c r="O879"/>
      <c r="P879"/>
      <c r="Q879"/>
      <c r="R879"/>
      <c r="S879"/>
      <c r="T879"/>
      <c r="U879"/>
      <c r="V879"/>
    </row>
    <row r="880" spans="1:22">
      <c r="A880"/>
      <c r="B880"/>
      <c r="C880"/>
      <c r="D880"/>
      <c r="E880"/>
      <c r="F880"/>
      <c r="G880"/>
      <c r="H880"/>
      <c r="I880"/>
      <c r="J880"/>
      <c r="K880"/>
      <c r="L880"/>
      <c r="M880"/>
      <c r="N880"/>
      <c r="O880"/>
      <c r="P880"/>
      <c r="Q880"/>
      <c r="R880"/>
      <c r="S880"/>
      <c r="T880"/>
      <c r="U880"/>
      <c r="V880"/>
    </row>
    <row r="881" spans="1:22">
      <c r="A881"/>
      <c r="B881"/>
      <c r="C881"/>
      <c r="D881"/>
      <c r="E881"/>
      <c r="F881"/>
      <c r="G881"/>
      <c r="H881"/>
      <c r="I881"/>
      <c r="J881"/>
      <c r="K881"/>
      <c r="L881"/>
      <c r="M881"/>
      <c r="N881"/>
      <c r="O881"/>
      <c r="P881"/>
      <c r="Q881"/>
      <c r="R881"/>
      <c r="S881"/>
      <c r="T881"/>
      <c r="U881"/>
      <c r="V881"/>
    </row>
    <row r="882" spans="1:22">
      <c r="A882"/>
      <c r="B882"/>
      <c r="C882"/>
      <c r="D882"/>
      <c r="E882"/>
      <c r="F882"/>
      <c r="G882"/>
      <c r="H882"/>
      <c r="I882"/>
      <c r="J882"/>
      <c r="K882"/>
      <c r="L882"/>
      <c r="M882"/>
      <c r="N882"/>
      <c r="O882"/>
      <c r="P882"/>
      <c r="Q882"/>
      <c r="R882"/>
      <c r="S882"/>
      <c r="T882"/>
      <c r="U882"/>
      <c r="V882"/>
    </row>
    <row r="883" spans="1:22">
      <c r="A883"/>
      <c r="B883"/>
      <c r="C883"/>
      <c r="D883"/>
      <c r="E883"/>
      <c r="F883"/>
      <c r="G883"/>
      <c r="H883"/>
      <c r="I883"/>
      <c r="J883"/>
      <c r="K883"/>
      <c r="L883"/>
      <c r="M883"/>
      <c r="N883"/>
      <c r="O883"/>
      <c r="P883"/>
      <c r="Q883"/>
      <c r="R883"/>
      <c r="S883"/>
      <c r="T883"/>
      <c r="U883"/>
      <c r="V883"/>
    </row>
    <row r="884" spans="1:22">
      <c r="A884"/>
      <c r="B884"/>
      <c r="C884"/>
      <c r="D884"/>
      <c r="E884"/>
      <c r="F884"/>
      <c r="G884"/>
      <c r="H884"/>
      <c r="I884"/>
      <c r="J884"/>
      <c r="K884"/>
      <c r="L884"/>
      <c r="M884"/>
      <c r="N884"/>
      <c r="O884"/>
      <c r="P884"/>
      <c r="Q884"/>
      <c r="R884"/>
      <c r="S884"/>
      <c r="T884"/>
      <c r="U884"/>
      <c r="V884"/>
    </row>
    <row r="885" spans="1:22">
      <c r="A885"/>
      <c r="B885"/>
      <c r="C885"/>
      <c r="D885"/>
      <c r="E885"/>
      <c r="F885"/>
      <c r="G885"/>
      <c r="H885"/>
      <c r="I885"/>
      <c r="J885"/>
      <c r="K885"/>
      <c r="L885"/>
      <c r="M885"/>
      <c r="N885"/>
      <c r="O885"/>
      <c r="P885"/>
      <c r="Q885"/>
      <c r="R885"/>
      <c r="S885"/>
      <c r="T885"/>
      <c r="U885"/>
      <c r="V885"/>
    </row>
    <row r="886" spans="1:22">
      <c r="A886"/>
      <c r="B886"/>
      <c r="C886"/>
      <c r="D886"/>
      <c r="E886"/>
      <c r="F886"/>
      <c r="G886"/>
      <c r="H886"/>
      <c r="I886"/>
      <c r="J886"/>
      <c r="K886"/>
      <c r="L886"/>
      <c r="M886"/>
      <c r="N886"/>
      <c r="O886"/>
      <c r="P886"/>
      <c r="Q886"/>
      <c r="R886"/>
      <c r="S886"/>
      <c r="T886"/>
      <c r="U886"/>
      <c r="V886"/>
    </row>
    <row r="887" spans="1:22">
      <c r="A887"/>
      <c r="B887"/>
      <c r="C887"/>
      <c r="D887"/>
      <c r="E887"/>
      <c r="F887"/>
      <c r="G887"/>
      <c r="H887"/>
      <c r="I887"/>
      <c r="J887"/>
      <c r="K887"/>
      <c r="L887"/>
      <c r="M887"/>
      <c r="N887"/>
      <c r="O887"/>
      <c r="P887"/>
      <c r="Q887"/>
      <c r="R887"/>
      <c r="S887"/>
      <c r="T887"/>
      <c r="U887"/>
      <c r="V887"/>
    </row>
    <row r="888" spans="1:22">
      <c r="A888"/>
      <c r="B888"/>
      <c r="C888"/>
      <c r="D888"/>
      <c r="E888"/>
      <c r="F888"/>
      <c r="G888"/>
      <c r="H888"/>
      <c r="I888"/>
      <c r="J888"/>
      <c r="K888"/>
      <c r="L888"/>
      <c r="M888"/>
      <c r="N888"/>
      <c r="O888"/>
      <c r="P888"/>
      <c r="Q888"/>
      <c r="R888"/>
      <c r="S888"/>
      <c r="T888"/>
      <c r="U888"/>
      <c r="V888"/>
    </row>
    <row r="889" spans="1:22">
      <c r="A889"/>
      <c r="B889"/>
      <c r="C889"/>
      <c r="D889"/>
      <c r="E889"/>
      <c r="F889"/>
      <c r="G889"/>
      <c r="H889"/>
      <c r="I889"/>
      <c r="J889"/>
      <c r="K889"/>
      <c r="L889"/>
      <c r="M889"/>
      <c r="N889"/>
      <c r="O889"/>
      <c r="P889"/>
      <c r="Q889"/>
      <c r="R889"/>
      <c r="S889"/>
      <c r="T889"/>
      <c r="U889"/>
      <c r="V889"/>
    </row>
    <row r="890" spans="1:22">
      <c r="A890"/>
      <c r="B890"/>
      <c r="C890"/>
      <c r="D890"/>
      <c r="E890"/>
      <c r="F890"/>
      <c r="G890"/>
      <c r="H890"/>
      <c r="I890"/>
      <c r="J890"/>
      <c r="K890"/>
      <c r="L890"/>
      <c r="M890"/>
      <c r="N890"/>
      <c r="O890"/>
      <c r="P890"/>
      <c r="Q890"/>
      <c r="R890"/>
      <c r="S890"/>
      <c r="T890"/>
      <c r="U890"/>
      <c r="V890"/>
    </row>
    <row r="891" spans="1:22">
      <c r="A891"/>
      <c r="B891"/>
      <c r="C891"/>
      <c r="D891"/>
      <c r="E891"/>
      <c r="F891"/>
      <c r="G891"/>
      <c r="H891"/>
      <c r="I891"/>
      <c r="J891"/>
      <c r="K891"/>
      <c r="L891"/>
      <c r="M891"/>
      <c r="N891"/>
      <c r="O891"/>
      <c r="P891"/>
      <c r="Q891"/>
      <c r="R891"/>
      <c r="S891"/>
      <c r="T891"/>
      <c r="U891"/>
      <c r="V891"/>
    </row>
    <row r="892" spans="1:22">
      <c r="A892"/>
      <c r="B892"/>
      <c r="C892"/>
      <c r="D892"/>
      <c r="E892"/>
      <c r="F892"/>
      <c r="G892"/>
      <c r="H892"/>
      <c r="I892"/>
      <c r="J892"/>
      <c r="K892"/>
      <c r="L892"/>
      <c r="M892"/>
      <c r="N892"/>
      <c r="O892"/>
      <c r="P892"/>
      <c r="Q892"/>
      <c r="R892"/>
      <c r="S892"/>
      <c r="T892"/>
      <c r="U892"/>
      <c r="V892"/>
    </row>
    <row r="893" spans="1:22">
      <c r="A893"/>
      <c r="B893"/>
      <c r="C893"/>
      <c r="D893"/>
      <c r="E893"/>
      <c r="F893"/>
      <c r="G893"/>
      <c r="H893"/>
      <c r="I893"/>
      <c r="J893"/>
      <c r="K893"/>
      <c r="L893"/>
      <c r="M893"/>
      <c r="N893"/>
      <c r="O893"/>
      <c r="P893"/>
      <c r="Q893"/>
      <c r="R893"/>
      <c r="S893"/>
      <c r="T893"/>
      <c r="U893"/>
      <c r="V893"/>
    </row>
    <row r="894" spans="1:22">
      <c r="A894"/>
      <c r="B894"/>
      <c r="C894"/>
      <c r="D894"/>
      <c r="E894"/>
      <c r="F894"/>
      <c r="G894"/>
      <c r="H894"/>
      <c r="I894"/>
      <c r="J894"/>
      <c r="K894"/>
      <c r="L894"/>
      <c r="M894"/>
      <c r="N894"/>
      <c r="O894"/>
      <c r="P894"/>
      <c r="Q894"/>
      <c r="R894"/>
      <c r="S894"/>
      <c r="T894"/>
      <c r="U894"/>
      <c r="V894"/>
    </row>
    <row r="895" spans="1:22">
      <c r="A895"/>
      <c r="B895"/>
      <c r="C895"/>
      <c r="D895"/>
      <c r="E895"/>
      <c r="F895"/>
      <c r="G895"/>
      <c r="H895"/>
      <c r="I895"/>
      <c r="J895"/>
      <c r="K895"/>
      <c r="L895"/>
      <c r="M895"/>
      <c r="N895"/>
      <c r="O895"/>
      <c r="P895"/>
      <c r="Q895"/>
      <c r="R895"/>
      <c r="S895"/>
      <c r="T895"/>
      <c r="U895"/>
      <c r="V895"/>
    </row>
    <row r="896" spans="1:22">
      <c r="A896"/>
      <c r="B896"/>
      <c r="C896"/>
      <c r="D896"/>
      <c r="E896"/>
      <c r="F896"/>
      <c r="G896"/>
      <c r="H896"/>
      <c r="I896"/>
      <c r="J896"/>
      <c r="K896"/>
      <c r="L896"/>
      <c r="M896"/>
      <c r="N896"/>
      <c r="O896"/>
      <c r="P896"/>
      <c r="Q896"/>
      <c r="R896"/>
      <c r="S896"/>
      <c r="T896"/>
      <c r="U896"/>
      <c r="V896"/>
    </row>
    <row r="897" spans="1:22">
      <c r="A897"/>
      <c r="B897"/>
      <c r="C897"/>
      <c r="D897"/>
      <c r="E897"/>
      <c r="F897"/>
      <c r="G897"/>
      <c r="H897"/>
      <c r="I897"/>
      <c r="J897"/>
      <c r="K897"/>
      <c r="L897"/>
      <c r="M897"/>
      <c r="N897"/>
      <c r="O897"/>
      <c r="P897"/>
      <c r="Q897"/>
      <c r="R897"/>
      <c r="S897"/>
      <c r="T897"/>
      <c r="U897"/>
      <c r="V897"/>
    </row>
    <row r="898" spans="1:22">
      <c r="A898"/>
      <c r="B898"/>
      <c r="C898"/>
      <c r="D898"/>
      <c r="E898"/>
      <c r="F898"/>
      <c r="G898"/>
      <c r="H898"/>
      <c r="I898"/>
      <c r="J898"/>
      <c r="K898"/>
      <c r="L898"/>
      <c r="M898"/>
      <c r="N898"/>
      <c r="O898"/>
      <c r="P898"/>
      <c r="Q898"/>
      <c r="R898"/>
      <c r="S898"/>
      <c r="T898"/>
      <c r="U898"/>
      <c r="V898"/>
    </row>
    <row r="899" spans="1:22">
      <c r="A899"/>
      <c r="B899"/>
      <c r="C899"/>
      <c r="D899"/>
      <c r="E899"/>
      <c r="F899"/>
      <c r="G899"/>
      <c r="H899"/>
      <c r="I899"/>
      <c r="J899"/>
      <c r="K899"/>
      <c r="L899"/>
      <c r="M899"/>
      <c r="N899"/>
      <c r="O899"/>
      <c r="P899"/>
      <c r="Q899"/>
      <c r="R899"/>
      <c r="S899"/>
      <c r="T899"/>
      <c r="U899"/>
      <c r="V899"/>
    </row>
    <row r="900" spans="1:22">
      <c r="A900"/>
      <c r="B900"/>
      <c r="C900"/>
      <c r="D900"/>
      <c r="E900"/>
      <c r="F900"/>
      <c r="G900"/>
      <c r="H900"/>
      <c r="I900"/>
      <c r="J900"/>
      <c r="K900"/>
      <c r="L900"/>
      <c r="M900"/>
      <c r="N900"/>
      <c r="O900"/>
      <c r="P900"/>
      <c r="Q900"/>
      <c r="R900"/>
      <c r="S900"/>
      <c r="T900"/>
      <c r="U900"/>
      <c r="V900"/>
    </row>
    <row r="901" spans="1:22">
      <c r="A901"/>
      <c r="B901"/>
      <c r="C901"/>
      <c r="D901"/>
      <c r="E901"/>
      <c r="F901"/>
      <c r="G901"/>
      <c r="H901"/>
      <c r="I901"/>
      <c r="J901"/>
      <c r="K901"/>
      <c r="L901"/>
      <c r="M901"/>
      <c r="N901"/>
      <c r="O901"/>
      <c r="P901"/>
      <c r="Q901"/>
      <c r="R901"/>
      <c r="S901"/>
      <c r="T901"/>
      <c r="U901"/>
      <c r="V901"/>
    </row>
    <row r="902" spans="1:22">
      <c r="A902"/>
      <c r="B902"/>
      <c r="C902"/>
      <c r="D902"/>
      <c r="E902"/>
      <c r="F902"/>
      <c r="G902"/>
      <c r="H902"/>
      <c r="I902"/>
      <c r="J902"/>
      <c r="K902"/>
      <c r="L902"/>
      <c r="M902"/>
      <c r="N902"/>
      <c r="O902"/>
      <c r="P902"/>
      <c r="Q902"/>
      <c r="R902"/>
      <c r="S902"/>
      <c r="T902"/>
      <c r="U902"/>
      <c r="V902"/>
    </row>
    <row r="903" spans="1:22">
      <c r="A903"/>
      <c r="B903"/>
      <c r="C903"/>
      <c r="D903"/>
      <c r="E903"/>
      <c r="F903"/>
      <c r="G903"/>
      <c r="H903"/>
      <c r="I903"/>
      <c r="J903"/>
      <c r="K903"/>
      <c r="L903"/>
      <c r="M903"/>
      <c r="N903"/>
      <c r="O903"/>
      <c r="P903"/>
      <c r="Q903"/>
      <c r="R903"/>
      <c r="S903"/>
      <c r="T903"/>
      <c r="U903"/>
      <c r="V903"/>
    </row>
    <row r="904" spans="1:22">
      <c r="A904"/>
      <c r="B904"/>
      <c r="C904"/>
      <c r="D904"/>
      <c r="E904"/>
      <c r="F904"/>
      <c r="G904"/>
      <c r="H904"/>
      <c r="I904"/>
      <c r="J904"/>
      <c r="K904"/>
      <c r="L904"/>
      <c r="M904"/>
      <c r="N904"/>
      <c r="O904"/>
      <c r="P904"/>
      <c r="Q904"/>
      <c r="R904"/>
      <c r="S904"/>
      <c r="T904"/>
      <c r="U904"/>
      <c r="V904"/>
    </row>
    <row r="905" spans="1:22">
      <c r="A905"/>
      <c r="B905"/>
      <c r="C905"/>
      <c r="D905"/>
      <c r="E905"/>
      <c r="F905"/>
      <c r="G905"/>
      <c r="H905"/>
      <c r="I905"/>
      <c r="J905"/>
      <c r="K905"/>
      <c r="L905"/>
      <c r="M905"/>
      <c r="N905"/>
      <c r="O905"/>
      <c r="P905"/>
      <c r="Q905"/>
      <c r="R905"/>
      <c r="S905"/>
      <c r="T905"/>
      <c r="U905"/>
      <c r="V905"/>
    </row>
    <row r="906" spans="1:22">
      <c r="A906"/>
      <c r="B906"/>
      <c r="C906"/>
      <c r="D906"/>
      <c r="E906"/>
      <c r="F906"/>
      <c r="G906"/>
      <c r="H906"/>
      <c r="I906"/>
      <c r="J906"/>
      <c r="K906"/>
      <c r="L906"/>
      <c r="M906"/>
      <c r="N906"/>
      <c r="O906"/>
      <c r="P906"/>
      <c r="Q906"/>
      <c r="R906"/>
      <c r="S906"/>
      <c r="T906"/>
      <c r="U906"/>
      <c r="V906"/>
    </row>
    <row r="907" spans="1:22">
      <c r="A907"/>
      <c r="B907"/>
      <c r="C907"/>
      <c r="D907"/>
      <c r="E907"/>
      <c r="F907"/>
      <c r="G907"/>
      <c r="H907"/>
      <c r="I907"/>
      <c r="J907"/>
      <c r="K907"/>
      <c r="L907"/>
      <c r="M907"/>
      <c r="N907"/>
      <c r="O907"/>
      <c r="P907"/>
      <c r="Q907"/>
      <c r="R907"/>
      <c r="S907"/>
      <c r="T907"/>
      <c r="U907"/>
      <c r="V907"/>
    </row>
    <row r="908" spans="1:22">
      <c r="A908"/>
      <c r="B908"/>
      <c r="C908"/>
      <c r="D908"/>
      <c r="E908"/>
      <c r="F908"/>
      <c r="G908"/>
      <c r="H908"/>
      <c r="I908"/>
      <c r="J908"/>
      <c r="K908"/>
      <c r="L908"/>
      <c r="M908"/>
      <c r="N908"/>
      <c r="O908"/>
      <c r="P908"/>
      <c r="Q908"/>
      <c r="R908"/>
      <c r="S908"/>
      <c r="T908"/>
      <c r="U908"/>
      <c r="V908"/>
    </row>
    <row r="909" spans="1:22">
      <c r="A909"/>
      <c r="B909"/>
      <c r="C909"/>
      <c r="D909"/>
      <c r="E909"/>
      <c r="F909"/>
      <c r="G909"/>
      <c r="H909"/>
      <c r="I909"/>
      <c r="J909"/>
      <c r="K909"/>
      <c r="L909"/>
      <c r="M909"/>
      <c r="N909"/>
      <c r="O909"/>
      <c r="P909"/>
      <c r="Q909"/>
      <c r="R909"/>
      <c r="S909"/>
      <c r="T909"/>
      <c r="U909"/>
      <c r="V909"/>
    </row>
    <row r="910" spans="1:22">
      <c r="A910"/>
      <c r="B910"/>
      <c r="C910"/>
      <c r="D910"/>
      <c r="E910"/>
      <c r="F910"/>
      <c r="G910"/>
      <c r="H910"/>
      <c r="I910"/>
      <c r="J910"/>
      <c r="K910"/>
      <c r="L910"/>
      <c r="M910"/>
      <c r="N910"/>
      <c r="O910"/>
      <c r="P910"/>
      <c r="Q910"/>
      <c r="R910"/>
      <c r="S910"/>
      <c r="T910"/>
      <c r="U910"/>
      <c r="V910"/>
    </row>
    <row r="911" spans="1:22">
      <c r="A911"/>
      <c r="B911"/>
      <c r="C911"/>
      <c r="D911"/>
      <c r="E911"/>
      <c r="F911"/>
      <c r="G911"/>
      <c r="H911"/>
      <c r="I911"/>
      <c r="J911"/>
      <c r="K911"/>
      <c r="L911"/>
      <c r="M911"/>
      <c r="N911"/>
      <c r="O911"/>
      <c r="P911"/>
      <c r="Q911"/>
      <c r="R911"/>
      <c r="S911"/>
      <c r="T911"/>
      <c r="U911"/>
      <c r="V911"/>
    </row>
    <row r="912" spans="1:22">
      <c r="A912"/>
      <c r="B912"/>
      <c r="C912"/>
      <c r="D912"/>
      <c r="E912"/>
      <c r="F912"/>
      <c r="G912"/>
      <c r="H912"/>
      <c r="I912"/>
      <c r="J912"/>
      <c r="K912"/>
      <c r="L912"/>
      <c r="M912"/>
      <c r="N912"/>
      <c r="O912"/>
      <c r="P912"/>
      <c r="Q912"/>
      <c r="R912"/>
      <c r="S912"/>
      <c r="T912"/>
      <c r="U912"/>
      <c r="V912"/>
    </row>
    <row r="913" spans="1:22">
      <c r="A913"/>
      <c r="B913"/>
      <c r="C913"/>
      <c r="D913"/>
      <c r="E913"/>
      <c r="F913"/>
      <c r="G913"/>
      <c r="H913"/>
      <c r="I913"/>
      <c r="J913"/>
      <c r="K913"/>
      <c r="L913"/>
      <c r="M913"/>
      <c r="N913"/>
      <c r="O913"/>
      <c r="P913"/>
      <c r="Q913"/>
      <c r="R913"/>
      <c r="S913"/>
      <c r="T913"/>
      <c r="U913"/>
      <c r="V913"/>
    </row>
    <row r="914" spans="1:22">
      <c r="A914"/>
      <c r="B914"/>
      <c r="C914"/>
      <c r="D914"/>
      <c r="E914"/>
      <c r="F914"/>
      <c r="G914"/>
      <c r="H914"/>
      <c r="I914"/>
      <c r="J914"/>
      <c r="K914"/>
      <c r="L914"/>
      <c r="M914"/>
      <c r="N914"/>
      <c r="O914"/>
      <c r="P914"/>
      <c r="Q914"/>
      <c r="R914"/>
      <c r="S914"/>
      <c r="T914"/>
      <c r="U914"/>
      <c r="V914"/>
    </row>
    <row r="915" spans="1:22">
      <c r="A915"/>
      <c r="B915"/>
      <c r="C915"/>
      <c r="D915"/>
      <c r="E915"/>
      <c r="F915"/>
      <c r="G915"/>
      <c r="H915"/>
      <c r="I915"/>
      <c r="J915"/>
      <c r="K915"/>
      <c r="L915"/>
      <c r="M915"/>
      <c r="N915"/>
      <c r="O915"/>
      <c r="P915"/>
      <c r="Q915"/>
      <c r="R915"/>
      <c r="S915"/>
      <c r="T915"/>
      <c r="U915"/>
      <c r="V915"/>
    </row>
    <row r="916" spans="1:22">
      <c r="A916"/>
      <c r="B916"/>
      <c r="C916"/>
      <c r="D916"/>
      <c r="E916"/>
      <c r="F916"/>
      <c r="G916"/>
      <c r="H916"/>
      <c r="I916"/>
      <c r="J916"/>
      <c r="K916"/>
      <c r="L916"/>
      <c r="M916"/>
      <c r="N916"/>
      <c r="O916"/>
      <c r="P916"/>
      <c r="Q916"/>
      <c r="R916"/>
      <c r="S916"/>
      <c r="T916"/>
      <c r="U916"/>
      <c r="V916"/>
    </row>
    <row r="917" spans="1:22">
      <c r="A917"/>
      <c r="B917"/>
      <c r="C917"/>
      <c r="D917"/>
      <c r="E917"/>
      <c r="F917"/>
      <c r="G917"/>
      <c r="H917"/>
      <c r="I917"/>
      <c r="J917"/>
      <c r="K917"/>
      <c r="L917"/>
      <c r="M917"/>
      <c r="N917"/>
      <c r="O917"/>
      <c r="P917"/>
      <c r="Q917"/>
      <c r="R917"/>
      <c r="S917"/>
      <c r="T917"/>
      <c r="U917"/>
      <c r="V917"/>
    </row>
    <row r="918" spans="1:22">
      <c r="A918"/>
      <c r="B918"/>
      <c r="C918"/>
      <c r="D918"/>
      <c r="E918"/>
      <c r="F918"/>
      <c r="G918"/>
      <c r="H918"/>
      <c r="I918"/>
      <c r="J918"/>
      <c r="K918"/>
      <c r="L918"/>
      <c r="M918"/>
      <c r="N918"/>
      <c r="O918"/>
      <c r="P918"/>
      <c r="Q918"/>
      <c r="R918"/>
      <c r="S918"/>
      <c r="T918"/>
      <c r="U918"/>
      <c r="V918"/>
    </row>
    <row r="919" spans="1:22">
      <c r="A919"/>
      <c r="B919"/>
      <c r="C919"/>
      <c r="D919"/>
      <c r="E919"/>
      <c r="F919"/>
      <c r="G919"/>
      <c r="H919"/>
      <c r="I919"/>
      <c r="J919"/>
      <c r="K919"/>
      <c r="L919"/>
      <c r="M919"/>
      <c r="N919"/>
      <c r="O919"/>
      <c r="P919"/>
      <c r="Q919"/>
      <c r="R919"/>
      <c r="S919"/>
      <c r="T919"/>
      <c r="U919"/>
      <c r="V919"/>
    </row>
    <row r="920" spans="1:22">
      <c r="A920"/>
      <c r="B920"/>
      <c r="C920"/>
      <c r="D920"/>
      <c r="E920"/>
      <c r="F920"/>
      <c r="G920"/>
      <c r="H920"/>
      <c r="I920"/>
      <c r="J920"/>
      <c r="K920"/>
      <c r="L920"/>
      <c r="M920"/>
      <c r="N920"/>
      <c r="O920"/>
      <c r="P920"/>
      <c r="Q920"/>
      <c r="R920"/>
      <c r="S920"/>
      <c r="T920"/>
      <c r="U920"/>
      <c r="V920"/>
    </row>
    <row r="921" spans="1:22">
      <c r="A921"/>
      <c r="B921"/>
      <c r="C921"/>
      <c r="D921"/>
      <c r="E921"/>
      <c r="F921"/>
      <c r="G921"/>
      <c r="H921"/>
      <c r="I921"/>
      <c r="J921"/>
      <c r="K921"/>
      <c r="L921"/>
      <c r="M921"/>
      <c r="N921"/>
      <c r="O921"/>
      <c r="P921"/>
      <c r="Q921"/>
      <c r="R921"/>
      <c r="S921"/>
      <c r="T921"/>
      <c r="U921"/>
      <c r="V921"/>
    </row>
    <row r="922" spans="1:22">
      <c r="A922"/>
      <c r="B922"/>
      <c r="C922"/>
      <c r="D922"/>
      <c r="E922"/>
      <c r="F922"/>
      <c r="G922"/>
      <c r="H922"/>
      <c r="I922"/>
      <c r="J922"/>
      <c r="K922"/>
      <c r="L922"/>
      <c r="M922"/>
      <c r="N922"/>
      <c r="O922"/>
      <c r="P922"/>
      <c r="Q922"/>
      <c r="R922"/>
      <c r="S922"/>
      <c r="T922"/>
      <c r="U922"/>
      <c r="V922"/>
    </row>
    <row r="923" spans="1:22">
      <c r="A923"/>
      <c r="B923"/>
      <c r="C923"/>
      <c r="D923"/>
      <c r="E923"/>
      <c r="F923"/>
      <c r="G923"/>
      <c r="H923"/>
      <c r="I923"/>
      <c r="J923"/>
      <c r="K923"/>
      <c r="L923"/>
      <c r="M923"/>
      <c r="N923"/>
      <c r="O923"/>
      <c r="P923"/>
      <c r="Q923"/>
      <c r="R923"/>
      <c r="S923"/>
      <c r="T923"/>
      <c r="U923"/>
      <c r="V923"/>
    </row>
    <row r="924" spans="1:22">
      <c r="A924"/>
      <c r="B924"/>
      <c r="C924"/>
      <c r="D924"/>
      <c r="E924"/>
      <c r="F924"/>
      <c r="G924"/>
      <c r="H924"/>
      <c r="I924"/>
      <c r="J924"/>
      <c r="K924"/>
      <c r="L924"/>
      <c r="M924"/>
      <c r="N924"/>
      <c r="O924"/>
      <c r="P924"/>
      <c r="Q924"/>
      <c r="R924"/>
      <c r="S924"/>
      <c r="T924"/>
      <c r="U924"/>
      <c r="V924"/>
    </row>
    <row r="925" spans="1:22">
      <c r="A925"/>
      <c r="B925"/>
      <c r="C925"/>
      <c r="D925"/>
      <c r="E925"/>
      <c r="F925"/>
      <c r="G925"/>
      <c r="H925"/>
      <c r="I925"/>
      <c r="J925"/>
      <c r="K925"/>
      <c r="L925"/>
      <c r="M925"/>
      <c r="N925"/>
      <c r="O925"/>
      <c r="P925"/>
      <c r="Q925"/>
      <c r="R925"/>
      <c r="S925"/>
      <c r="T925"/>
      <c r="U925"/>
      <c r="V925"/>
    </row>
    <row r="926" spans="1:22">
      <c r="A926"/>
      <c r="B926"/>
      <c r="C926"/>
      <c r="D926"/>
      <c r="E926"/>
      <c r="F926"/>
      <c r="G926"/>
      <c r="H926"/>
      <c r="I926"/>
      <c r="J926"/>
      <c r="K926"/>
      <c r="L926"/>
      <c r="M926"/>
      <c r="N926"/>
      <c r="O926"/>
      <c r="P926"/>
      <c r="Q926"/>
      <c r="R926"/>
      <c r="S926"/>
      <c r="T926"/>
      <c r="U926"/>
      <c r="V926"/>
    </row>
    <row r="927" spans="1:22">
      <c r="A927"/>
      <c r="B927"/>
      <c r="C927"/>
      <c r="D927"/>
      <c r="E927"/>
      <c r="F927"/>
      <c r="G927"/>
      <c r="H927"/>
      <c r="I927"/>
      <c r="J927"/>
      <c r="K927"/>
      <c r="L927"/>
      <c r="M927"/>
      <c r="N927"/>
      <c r="O927"/>
      <c r="P927"/>
      <c r="Q927"/>
      <c r="R927"/>
      <c r="S927"/>
      <c r="T927"/>
      <c r="U927"/>
      <c r="V927"/>
    </row>
    <row r="928" spans="1:22">
      <c r="A928"/>
      <c r="B928"/>
      <c r="C928"/>
      <c r="D928"/>
      <c r="E928"/>
      <c r="F928"/>
      <c r="G928"/>
      <c r="H928"/>
      <c r="I928"/>
      <c r="J928"/>
      <c r="K928"/>
      <c r="L928"/>
      <c r="M928"/>
      <c r="N928"/>
      <c r="O928"/>
      <c r="P928"/>
      <c r="Q928"/>
      <c r="R928"/>
      <c r="S928"/>
      <c r="T928"/>
      <c r="U928"/>
      <c r="V928"/>
    </row>
    <row r="929" spans="1:22">
      <c r="A929"/>
      <c r="B929"/>
      <c r="C929"/>
      <c r="D929"/>
      <c r="E929"/>
      <c r="F929"/>
      <c r="G929"/>
      <c r="H929"/>
      <c r="I929"/>
      <c r="J929"/>
      <c r="K929"/>
      <c r="L929"/>
      <c r="M929"/>
      <c r="N929"/>
      <c r="O929"/>
      <c r="P929"/>
      <c r="Q929"/>
      <c r="R929"/>
      <c r="S929"/>
      <c r="T929"/>
      <c r="U929"/>
      <c r="V929"/>
    </row>
    <row r="930" spans="1:22">
      <c r="A930"/>
      <c r="B930"/>
      <c r="C930"/>
      <c r="D930"/>
      <c r="E930"/>
      <c r="F930"/>
      <c r="G930"/>
      <c r="H930"/>
      <c r="I930"/>
      <c r="J930"/>
      <c r="K930"/>
      <c r="L930"/>
      <c r="M930"/>
      <c r="N930"/>
      <c r="O930"/>
      <c r="P930"/>
      <c r="Q930"/>
      <c r="R930"/>
      <c r="S930"/>
      <c r="T930"/>
      <c r="U930"/>
      <c r="V930"/>
    </row>
    <row r="931" spans="1:22">
      <c r="A931"/>
      <c r="B931"/>
      <c r="C931"/>
      <c r="D931"/>
      <c r="E931"/>
      <c r="F931"/>
      <c r="G931"/>
      <c r="H931"/>
      <c r="I931"/>
      <c r="J931"/>
      <c r="K931"/>
      <c r="L931"/>
      <c r="M931"/>
      <c r="N931"/>
      <c r="O931"/>
      <c r="P931"/>
      <c r="Q931"/>
      <c r="R931"/>
      <c r="S931"/>
      <c r="T931"/>
      <c r="U931"/>
      <c r="V931"/>
    </row>
    <row r="932" spans="1:22">
      <c r="A932"/>
      <c r="B932"/>
      <c r="C932"/>
      <c r="D932"/>
      <c r="E932"/>
      <c r="F932"/>
      <c r="G932"/>
      <c r="H932"/>
      <c r="I932"/>
      <c r="J932"/>
      <c r="K932"/>
      <c r="L932"/>
      <c r="M932"/>
      <c r="N932"/>
      <c r="O932"/>
      <c r="P932"/>
      <c r="Q932"/>
      <c r="R932"/>
      <c r="S932"/>
      <c r="T932"/>
      <c r="U932"/>
      <c r="V932"/>
    </row>
    <row r="933" spans="1:22">
      <c r="A933"/>
      <c r="B933"/>
      <c r="C933"/>
      <c r="D933"/>
      <c r="E933"/>
      <c r="F933"/>
      <c r="G933"/>
      <c r="H933"/>
      <c r="I933"/>
      <c r="J933"/>
      <c r="K933"/>
      <c r="L933"/>
      <c r="M933"/>
      <c r="N933"/>
      <c r="O933"/>
      <c r="P933"/>
      <c r="Q933"/>
      <c r="R933"/>
      <c r="S933"/>
      <c r="T933"/>
      <c r="U933"/>
      <c r="V933"/>
    </row>
    <row r="934" spans="1:22">
      <c r="A934"/>
      <c r="B934"/>
      <c r="C934"/>
      <c r="D934"/>
      <c r="E934"/>
      <c r="F934"/>
      <c r="G934"/>
      <c r="H934"/>
      <c r="I934"/>
      <c r="J934"/>
      <c r="K934"/>
      <c r="L934"/>
      <c r="M934"/>
      <c r="N934"/>
      <c r="O934"/>
      <c r="P934"/>
      <c r="Q934"/>
      <c r="R934"/>
      <c r="S934"/>
      <c r="T934"/>
      <c r="U934"/>
      <c r="V934"/>
    </row>
    <row r="935" spans="1:22">
      <c r="A935"/>
      <c r="B935"/>
      <c r="C935"/>
      <c r="D935"/>
      <c r="E935"/>
      <c r="F935"/>
      <c r="G935"/>
      <c r="H935"/>
      <c r="I935"/>
      <c r="J935"/>
      <c r="K935"/>
      <c r="L935"/>
      <c r="M935"/>
      <c r="N935"/>
      <c r="O935"/>
      <c r="P935"/>
      <c r="Q935"/>
      <c r="R935"/>
      <c r="S935"/>
      <c r="T935"/>
      <c r="U935"/>
      <c r="V935"/>
    </row>
    <row r="936" spans="1:22">
      <c r="A936"/>
      <c r="B936"/>
      <c r="C936"/>
      <c r="D936"/>
      <c r="E936"/>
      <c r="F936"/>
      <c r="G936"/>
      <c r="H936"/>
      <c r="I936"/>
      <c r="J936"/>
      <c r="K936"/>
      <c r="L936"/>
      <c r="M936"/>
      <c r="N936"/>
      <c r="O936"/>
      <c r="P936"/>
      <c r="Q936"/>
      <c r="R936"/>
      <c r="S936"/>
      <c r="T936"/>
      <c r="U936"/>
      <c r="V936"/>
    </row>
    <row r="937" spans="1:22">
      <c r="A937"/>
      <c r="B937"/>
      <c r="C937"/>
      <c r="D937"/>
      <c r="E937"/>
      <c r="F937"/>
      <c r="G937"/>
      <c r="H937"/>
      <c r="I937"/>
      <c r="J937"/>
      <c r="K937"/>
      <c r="L937"/>
      <c r="M937"/>
      <c r="N937"/>
      <c r="O937"/>
      <c r="P937"/>
      <c r="Q937"/>
      <c r="R937"/>
      <c r="S937"/>
      <c r="T937"/>
      <c r="U937"/>
      <c r="V937"/>
    </row>
    <row r="938" spans="1:22">
      <c r="A938"/>
      <c r="B938"/>
      <c r="C938"/>
      <c r="D938"/>
      <c r="E938"/>
      <c r="F938"/>
      <c r="G938"/>
      <c r="H938"/>
      <c r="I938"/>
      <c r="J938"/>
      <c r="K938"/>
      <c r="L938"/>
      <c r="M938"/>
      <c r="N938"/>
      <c r="O938"/>
      <c r="P938"/>
      <c r="Q938"/>
      <c r="R938"/>
      <c r="S938"/>
      <c r="T938"/>
      <c r="U938"/>
      <c r="V938"/>
    </row>
    <row r="939" spans="1:22">
      <c r="A939"/>
      <c r="B939"/>
      <c r="C939"/>
      <c r="D939"/>
      <c r="E939"/>
      <c r="F939"/>
      <c r="G939"/>
      <c r="H939"/>
      <c r="I939"/>
      <c r="J939"/>
      <c r="K939"/>
      <c r="L939"/>
      <c r="M939"/>
      <c r="N939"/>
      <c r="O939"/>
      <c r="P939"/>
      <c r="Q939"/>
      <c r="R939"/>
      <c r="S939"/>
      <c r="T939"/>
      <c r="U939"/>
      <c r="V939"/>
    </row>
    <row r="940" spans="1:22">
      <c r="A940"/>
      <c r="B940"/>
      <c r="C940"/>
      <c r="D940"/>
      <c r="E940"/>
      <c r="F940"/>
      <c r="G940"/>
      <c r="H940"/>
      <c r="I940"/>
      <c r="J940"/>
      <c r="K940"/>
      <c r="L940"/>
      <c r="M940"/>
      <c r="N940"/>
      <c r="O940"/>
      <c r="P940"/>
      <c r="Q940"/>
      <c r="R940"/>
      <c r="S940"/>
      <c r="T940"/>
      <c r="U940"/>
      <c r="V940"/>
    </row>
    <row r="941" spans="1:22">
      <c r="A941"/>
      <c r="B941"/>
      <c r="C941"/>
      <c r="D941"/>
      <c r="E941"/>
      <c r="F941"/>
      <c r="G941"/>
      <c r="H941"/>
      <c r="I941"/>
      <c r="J941"/>
      <c r="K941"/>
      <c r="L941"/>
      <c r="M941"/>
      <c r="N941"/>
      <c r="O941"/>
      <c r="P941"/>
      <c r="Q941"/>
      <c r="R941"/>
      <c r="S941"/>
      <c r="T941"/>
      <c r="U941"/>
      <c r="V941"/>
    </row>
    <row r="942" spans="1:22">
      <c r="A942"/>
      <c r="B942"/>
      <c r="C942"/>
      <c r="D942"/>
      <c r="E942"/>
      <c r="F942"/>
      <c r="G942"/>
      <c r="H942"/>
      <c r="I942"/>
      <c r="J942"/>
      <c r="K942"/>
      <c r="L942"/>
      <c r="M942"/>
      <c r="N942"/>
      <c r="O942"/>
      <c r="P942"/>
      <c r="Q942"/>
      <c r="R942"/>
      <c r="S942"/>
      <c r="T942"/>
      <c r="U942"/>
      <c r="V942"/>
    </row>
    <row r="943" spans="1:22">
      <c r="A943"/>
      <c r="B943"/>
      <c r="C943"/>
      <c r="D943"/>
      <c r="E943"/>
      <c r="F943"/>
      <c r="G943"/>
      <c r="H943"/>
      <c r="I943"/>
      <c r="J943"/>
      <c r="K943"/>
      <c r="L943"/>
      <c r="M943"/>
      <c r="N943"/>
      <c r="O943"/>
      <c r="P943"/>
      <c r="Q943"/>
      <c r="R943"/>
      <c r="S943"/>
      <c r="T943"/>
      <c r="U943"/>
      <c r="V943"/>
    </row>
    <row r="944" spans="1:22">
      <c r="A944"/>
      <c r="B944"/>
      <c r="C944"/>
      <c r="D944"/>
      <c r="E944"/>
      <c r="F944"/>
      <c r="G944"/>
      <c r="H944"/>
      <c r="I944"/>
      <c r="J944"/>
      <c r="K944"/>
      <c r="L944"/>
      <c r="M944"/>
      <c r="N944"/>
      <c r="O944"/>
      <c r="P944"/>
      <c r="Q944"/>
      <c r="R944"/>
      <c r="S944"/>
      <c r="T944"/>
      <c r="U944"/>
      <c r="V944"/>
    </row>
    <row r="945" spans="1:22">
      <c r="A945"/>
      <c r="B945"/>
      <c r="C945"/>
      <c r="D945"/>
      <c r="E945"/>
      <c r="F945"/>
      <c r="G945"/>
      <c r="H945"/>
      <c r="I945"/>
      <c r="J945"/>
      <c r="K945"/>
      <c r="L945"/>
      <c r="M945"/>
      <c r="N945"/>
      <c r="O945"/>
      <c r="P945"/>
      <c r="Q945"/>
      <c r="R945"/>
      <c r="S945"/>
      <c r="T945"/>
      <c r="U945"/>
      <c r="V945"/>
    </row>
    <row r="946" spans="1:22">
      <c r="A946"/>
      <c r="B946"/>
      <c r="C946"/>
      <c r="D946"/>
      <c r="E946"/>
      <c r="F946"/>
      <c r="G946"/>
      <c r="H946"/>
      <c r="I946"/>
      <c r="J946"/>
      <c r="K946"/>
      <c r="L946"/>
      <c r="M946"/>
      <c r="N946"/>
      <c r="O946"/>
      <c r="P946"/>
      <c r="Q946"/>
      <c r="R946"/>
      <c r="S946"/>
      <c r="T946"/>
      <c r="U946"/>
      <c r="V946"/>
    </row>
    <row r="947" spans="1:22">
      <c r="A947"/>
      <c r="B947"/>
      <c r="C947"/>
      <c r="D947"/>
      <c r="E947"/>
      <c r="F947"/>
      <c r="G947"/>
      <c r="H947"/>
      <c r="I947"/>
      <c r="J947"/>
      <c r="K947"/>
      <c r="L947"/>
      <c r="M947"/>
      <c r="N947"/>
      <c r="O947"/>
      <c r="P947"/>
      <c r="Q947"/>
      <c r="R947"/>
      <c r="S947"/>
      <c r="T947"/>
      <c r="U947"/>
      <c r="V947"/>
    </row>
    <row r="948" spans="1:22">
      <c r="A948"/>
      <c r="B948"/>
      <c r="C948"/>
      <c r="D948"/>
      <c r="E948"/>
      <c r="F948"/>
      <c r="G948"/>
      <c r="H948"/>
      <c r="I948"/>
      <c r="J948"/>
      <c r="K948"/>
      <c r="L948"/>
      <c r="M948"/>
      <c r="N948"/>
      <c r="O948"/>
      <c r="P948"/>
      <c r="Q948"/>
      <c r="R948"/>
      <c r="S948"/>
      <c r="T948"/>
      <c r="U948"/>
      <c r="V948"/>
    </row>
    <row r="949" spans="1:22">
      <c r="A949"/>
      <c r="B949"/>
      <c r="C949"/>
      <c r="D949"/>
      <c r="E949"/>
      <c r="F949"/>
      <c r="G949"/>
      <c r="H949"/>
      <c r="I949"/>
      <c r="J949"/>
      <c r="K949"/>
      <c r="L949"/>
      <c r="M949"/>
      <c r="N949"/>
      <c r="O949"/>
      <c r="P949"/>
      <c r="Q949"/>
      <c r="R949"/>
      <c r="S949"/>
      <c r="T949"/>
      <c r="U949"/>
      <c r="V949"/>
    </row>
    <row r="950" spans="1:22">
      <c r="A950"/>
      <c r="B950"/>
      <c r="C950"/>
      <c r="D950"/>
      <c r="E950"/>
      <c r="F950"/>
      <c r="G950"/>
      <c r="H950"/>
      <c r="I950"/>
      <c r="J950"/>
      <c r="K950"/>
      <c r="L950"/>
      <c r="M950"/>
      <c r="N950"/>
      <c r="O950"/>
      <c r="P950"/>
      <c r="Q950"/>
      <c r="R950"/>
      <c r="S950"/>
      <c r="T950"/>
      <c r="U950"/>
      <c r="V950"/>
    </row>
    <row r="951" spans="1:22">
      <c r="A951"/>
      <c r="B951"/>
      <c r="C951"/>
      <c r="D951"/>
      <c r="E951"/>
      <c r="F951"/>
      <c r="G951"/>
      <c r="H951"/>
      <c r="I951"/>
      <c r="J951"/>
      <c r="K951"/>
      <c r="L951"/>
      <c r="M951"/>
      <c r="N951"/>
      <c r="O951"/>
      <c r="P951"/>
      <c r="Q951"/>
      <c r="R951"/>
      <c r="S951"/>
      <c r="T951"/>
      <c r="U951"/>
      <c r="V951"/>
    </row>
    <row r="952" spans="1:22">
      <c r="A952"/>
      <c r="B952"/>
      <c r="C952"/>
      <c r="D952"/>
      <c r="E952"/>
      <c r="F952"/>
      <c r="G952"/>
      <c r="H952"/>
      <c r="I952"/>
      <c r="J952"/>
      <c r="K952"/>
      <c r="L952"/>
      <c r="M952"/>
      <c r="N952"/>
      <c r="O952"/>
      <c r="P952"/>
      <c r="Q952"/>
      <c r="R952"/>
      <c r="S952"/>
      <c r="T952"/>
      <c r="U952"/>
      <c r="V952"/>
    </row>
    <row r="953" spans="1:22">
      <c r="A953"/>
      <c r="B953"/>
      <c r="C953"/>
      <c r="D953"/>
      <c r="E953"/>
      <c r="F953"/>
      <c r="G953"/>
      <c r="H953"/>
      <c r="I953"/>
      <c r="J953"/>
      <c r="K953"/>
      <c r="L953"/>
      <c r="M953"/>
      <c r="N953"/>
      <c r="O953"/>
      <c r="P953"/>
      <c r="Q953"/>
      <c r="R953"/>
      <c r="S953"/>
      <c r="T953"/>
      <c r="U953"/>
      <c r="V953"/>
    </row>
    <row r="954" spans="1:22">
      <c r="A954"/>
      <c r="B954"/>
      <c r="C954"/>
      <c r="D954"/>
      <c r="E954"/>
      <c r="F954"/>
      <c r="G954"/>
      <c r="H954"/>
      <c r="I954"/>
      <c r="J954"/>
      <c r="K954"/>
      <c r="L954"/>
      <c r="M954"/>
      <c r="N954"/>
      <c r="O954"/>
      <c r="P954"/>
      <c r="Q954"/>
      <c r="R954"/>
      <c r="S954"/>
      <c r="T954"/>
      <c r="U954"/>
      <c r="V954"/>
    </row>
    <row r="955" spans="1:22">
      <c r="A955"/>
      <c r="B955"/>
      <c r="C955"/>
      <c r="D955"/>
      <c r="E955"/>
      <c r="F955"/>
      <c r="G955"/>
      <c r="H955"/>
      <c r="I955"/>
      <c r="J955"/>
      <c r="K955"/>
      <c r="L955"/>
      <c r="M955"/>
      <c r="N955"/>
      <c r="O955"/>
      <c r="P955"/>
      <c r="Q955"/>
      <c r="R955"/>
      <c r="S955"/>
      <c r="T955"/>
      <c r="U955"/>
      <c r="V955"/>
    </row>
    <row r="956" spans="1:22">
      <c r="A956"/>
      <c r="B956"/>
      <c r="C956"/>
      <c r="D956"/>
      <c r="E956"/>
      <c r="F956"/>
      <c r="G956"/>
      <c r="H956"/>
      <c r="I956"/>
      <c r="J956"/>
      <c r="K956"/>
      <c r="L956"/>
      <c r="M956"/>
      <c r="N956"/>
      <c r="O956"/>
      <c r="P956"/>
      <c r="Q956"/>
      <c r="R956"/>
      <c r="S956"/>
      <c r="T956"/>
      <c r="U956"/>
      <c r="V956"/>
    </row>
    <row r="957" spans="1:22">
      <c r="A957"/>
      <c r="B957"/>
      <c r="C957"/>
      <c r="D957"/>
      <c r="E957"/>
      <c r="F957"/>
      <c r="G957"/>
      <c r="H957"/>
      <c r="I957"/>
      <c r="J957"/>
      <c r="K957"/>
      <c r="L957"/>
      <c r="M957"/>
      <c r="N957"/>
      <c r="O957"/>
      <c r="P957"/>
      <c r="Q957"/>
      <c r="R957"/>
      <c r="S957"/>
      <c r="T957"/>
      <c r="U957"/>
      <c r="V957"/>
    </row>
    <row r="958" spans="1:22">
      <c r="A958"/>
      <c r="B958"/>
      <c r="C958"/>
      <c r="D958"/>
      <c r="E958"/>
      <c r="F958"/>
      <c r="G958"/>
      <c r="H958"/>
      <c r="I958"/>
      <c r="J958"/>
      <c r="K958"/>
      <c r="L958"/>
      <c r="M958"/>
      <c r="N958"/>
      <c r="O958"/>
      <c r="P958"/>
      <c r="Q958"/>
      <c r="R958"/>
      <c r="S958"/>
      <c r="T958"/>
      <c r="U958"/>
      <c r="V958"/>
    </row>
    <row r="959" spans="1:22">
      <c r="A959"/>
      <c r="B959"/>
      <c r="C959"/>
      <c r="D959"/>
      <c r="E959"/>
      <c r="F959"/>
      <c r="G959"/>
      <c r="H959"/>
      <c r="I959"/>
      <c r="J959"/>
      <c r="K959"/>
      <c r="L959"/>
      <c r="M959"/>
      <c r="N959"/>
      <c r="O959"/>
      <c r="P959"/>
      <c r="Q959"/>
      <c r="R959"/>
      <c r="S959"/>
      <c r="T959"/>
      <c r="U959"/>
      <c r="V959"/>
    </row>
    <row r="960" spans="1:22">
      <c r="A960"/>
      <c r="B960"/>
      <c r="C960"/>
      <c r="D960"/>
      <c r="E960"/>
      <c r="F960"/>
      <c r="G960"/>
      <c r="H960"/>
      <c r="I960"/>
      <c r="J960"/>
      <c r="K960"/>
      <c r="L960"/>
      <c r="M960"/>
      <c r="N960"/>
      <c r="O960"/>
      <c r="P960"/>
      <c r="Q960"/>
      <c r="R960"/>
      <c r="S960"/>
      <c r="T960"/>
      <c r="U960"/>
      <c r="V960"/>
    </row>
    <row r="961" spans="1:22">
      <c r="A961"/>
      <c r="B961"/>
      <c r="C961"/>
      <c r="D961"/>
      <c r="E961"/>
      <c r="F961"/>
      <c r="G961"/>
      <c r="H961"/>
      <c r="I961"/>
      <c r="J961"/>
      <c r="K961"/>
      <c r="L961"/>
      <c r="M961"/>
      <c r="N961"/>
      <c r="O961"/>
      <c r="P961"/>
      <c r="Q961"/>
      <c r="R961"/>
      <c r="S961"/>
      <c r="T961"/>
      <c r="U961"/>
      <c r="V961"/>
    </row>
    <row r="962" spans="1:22">
      <c r="A962"/>
      <c r="B962"/>
      <c r="C962"/>
      <c r="D962"/>
      <c r="E962"/>
      <c r="F962"/>
      <c r="G962"/>
      <c r="H962"/>
      <c r="I962"/>
      <c r="J962"/>
      <c r="K962"/>
      <c r="L962"/>
      <c r="M962"/>
      <c r="N962"/>
      <c r="O962"/>
      <c r="P962"/>
      <c r="Q962"/>
      <c r="R962"/>
      <c r="S962"/>
      <c r="T962"/>
      <c r="U962"/>
      <c r="V962"/>
    </row>
    <row r="963" spans="1:22">
      <c r="A963"/>
      <c r="B963"/>
      <c r="C963"/>
      <c r="D963"/>
      <c r="E963"/>
      <c r="F963"/>
      <c r="G963"/>
      <c r="H963"/>
      <c r="I963"/>
      <c r="J963"/>
      <c r="K963"/>
      <c r="L963"/>
      <c r="M963"/>
      <c r="N963"/>
      <c r="O963"/>
      <c r="P963"/>
      <c r="Q963"/>
      <c r="R963"/>
      <c r="S963"/>
      <c r="T963"/>
      <c r="U963"/>
      <c r="V963"/>
    </row>
    <row r="964" spans="1:22">
      <c r="A964"/>
      <c r="B964"/>
      <c r="C964"/>
      <c r="D964"/>
      <c r="E964"/>
      <c r="F964"/>
      <c r="G964"/>
      <c r="H964"/>
      <c r="I964"/>
      <c r="J964"/>
      <c r="K964"/>
      <c r="L964"/>
      <c r="M964"/>
      <c r="N964"/>
      <c r="O964"/>
      <c r="P964"/>
      <c r="Q964"/>
      <c r="R964"/>
      <c r="S964"/>
      <c r="T964"/>
      <c r="U964"/>
      <c r="V964"/>
    </row>
    <row r="965" spans="1:22">
      <c r="A965"/>
      <c r="B965"/>
      <c r="C965"/>
      <c r="D965"/>
      <c r="E965"/>
      <c r="F965"/>
      <c r="G965"/>
      <c r="H965"/>
      <c r="I965"/>
      <c r="J965"/>
      <c r="K965"/>
      <c r="L965"/>
      <c r="M965"/>
      <c r="N965"/>
      <c r="O965"/>
      <c r="P965"/>
      <c r="Q965"/>
      <c r="R965"/>
      <c r="S965"/>
      <c r="T965"/>
      <c r="U965"/>
      <c r="V965"/>
    </row>
    <row r="966" spans="1:22">
      <c r="A966"/>
      <c r="B966"/>
      <c r="C966"/>
      <c r="D966"/>
      <c r="E966"/>
      <c r="F966"/>
      <c r="G966"/>
      <c r="H966"/>
      <c r="I966"/>
      <c r="J966"/>
      <c r="K966"/>
      <c r="L966"/>
      <c r="M966"/>
      <c r="N966"/>
      <c r="O966"/>
      <c r="P966"/>
      <c r="Q966"/>
      <c r="R966"/>
      <c r="S966"/>
      <c r="T966"/>
      <c r="U966"/>
      <c r="V966"/>
    </row>
    <row r="967" spans="1:22">
      <c r="A967"/>
      <c r="B967"/>
      <c r="C967"/>
      <c r="D967"/>
      <c r="E967"/>
      <c r="F967"/>
      <c r="G967"/>
      <c r="H967"/>
      <c r="I967"/>
      <c r="J967"/>
      <c r="K967"/>
      <c r="L967"/>
      <c r="M967"/>
      <c r="N967"/>
      <c r="O967"/>
      <c r="P967"/>
      <c r="Q967"/>
      <c r="R967"/>
      <c r="S967"/>
      <c r="T967"/>
      <c r="U967"/>
      <c r="V967"/>
    </row>
    <row r="968" spans="1:22">
      <c r="A968"/>
      <c r="B968"/>
      <c r="C968"/>
      <c r="D968"/>
      <c r="E968"/>
      <c r="F968"/>
      <c r="G968"/>
      <c r="H968"/>
      <c r="I968"/>
      <c r="J968"/>
      <c r="K968"/>
      <c r="L968"/>
      <c r="M968"/>
      <c r="N968"/>
      <c r="O968"/>
      <c r="P968"/>
      <c r="Q968"/>
      <c r="R968"/>
      <c r="S968"/>
      <c r="T968"/>
      <c r="U968"/>
      <c r="V968"/>
    </row>
    <row r="969" spans="1:22">
      <c r="A969"/>
      <c r="B969"/>
      <c r="C969"/>
      <c r="D969"/>
      <c r="E969"/>
      <c r="F969"/>
      <c r="G969"/>
      <c r="H969"/>
      <c r="I969"/>
      <c r="J969"/>
      <c r="K969"/>
      <c r="L969"/>
      <c r="M969"/>
      <c r="N969"/>
      <c r="O969"/>
      <c r="P969"/>
      <c r="Q969"/>
      <c r="R969"/>
      <c r="S969"/>
      <c r="T969"/>
      <c r="U969"/>
      <c r="V969"/>
    </row>
    <row r="970" spans="1:22">
      <c r="A970"/>
      <c r="B970"/>
      <c r="C970"/>
      <c r="D970"/>
      <c r="E970"/>
      <c r="F970"/>
      <c r="G970"/>
      <c r="H970"/>
      <c r="I970"/>
      <c r="J970"/>
      <c r="K970"/>
      <c r="L970"/>
      <c r="M970"/>
      <c r="N970"/>
      <c r="O970"/>
      <c r="P970"/>
      <c r="Q970"/>
      <c r="R970"/>
      <c r="S970"/>
      <c r="T970"/>
      <c r="U970"/>
      <c r="V970"/>
    </row>
    <row r="971" spans="1:22">
      <c r="A971"/>
      <c r="B971"/>
      <c r="C971"/>
      <c r="D971"/>
      <c r="E971"/>
      <c r="F971"/>
      <c r="G971"/>
      <c r="H971"/>
      <c r="I971"/>
      <c r="J971"/>
      <c r="K971"/>
      <c r="L971"/>
      <c r="M971"/>
      <c r="N971"/>
      <c r="O971"/>
      <c r="P971"/>
      <c r="Q971"/>
      <c r="R971"/>
      <c r="S971"/>
      <c r="T971"/>
      <c r="U971"/>
      <c r="V971"/>
    </row>
    <row r="972" spans="1:22">
      <c r="A972"/>
      <c r="B972"/>
      <c r="C972"/>
      <c r="D972"/>
      <c r="E972"/>
      <c r="F972"/>
      <c r="G972"/>
      <c r="H972"/>
      <c r="I972"/>
      <c r="J972"/>
      <c r="K972"/>
      <c r="L972"/>
      <c r="M972"/>
      <c r="N972"/>
      <c r="O972"/>
      <c r="P972"/>
      <c r="Q972"/>
      <c r="R972"/>
      <c r="S972"/>
      <c r="T972"/>
      <c r="U972"/>
      <c r="V972"/>
    </row>
    <row r="973" spans="1:22">
      <c r="A973"/>
      <c r="B973"/>
      <c r="C973"/>
      <c r="D973"/>
      <c r="E973"/>
      <c r="F973"/>
      <c r="G973"/>
      <c r="H973"/>
      <c r="I973"/>
      <c r="J973"/>
      <c r="K973"/>
      <c r="L973"/>
      <c r="M973"/>
      <c r="N973"/>
      <c r="O973"/>
      <c r="P973"/>
      <c r="Q973"/>
      <c r="R973"/>
      <c r="S973"/>
      <c r="T973"/>
      <c r="U973"/>
      <c r="V973"/>
    </row>
    <row r="974" spans="1:22">
      <c r="A974"/>
      <c r="B974"/>
      <c r="C974"/>
      <c r="D974"/>
      <c r="E974"/>
      <c r="F974"/>
      <c r="G974"/>
      <c r="H974"/>
      <c r="I974"/>
      <c r="J974"/>
      <c r="K974"/>
      <c r="L974"/>
      <c r="M974"/>
      <c r="N974"/>
      <c r="O974"/>
      <c r="P974"/>
      <c r="Q974"/>
      <c r="R974"/>
      <c r="S974"/>
      <c r="T974"/>
      <c r="U974"/>
      <c r="V974"/>
    </row>
    <row r="975" spans="1:22">
      <c r="A975"/>
      <c r="B975"/>
      <c r="C975"/>
      <c r="D975"/>
      <c r="E975"/>
      <c r="F975"/>
      <c r="G975"/>
      <c r="H975"/>
      <c r="I975"/>
      <c r="J975"/>
      <c r="K975"/>
      <c r="L975"/>
      <c r="M975"/>
      <c r="N975"/>
      <c r="O975"/>
      <c r="P975"/>
      <c r="Q975"/>
      <c r="R975"/>
      <c r="S975"/>
      <c r="T975"/>
      <c r="U975"/>
      <c r="V975"/>
    </row>
    <row r="976" spans="1:22">
      <c r="A976"/>
      <c r="B976"/>
      <c r="C976"/>
      <c r="D976"/>
      <c r="E976"/>
      <c r="F976"/>
      <c r="G976"/>
      <c r="H976"/>
      <c r="I976"/>
      <c r="J976"/>
      <c r="K976"/>
      <c r="L976"/>
      <c r="M976"/>
      <c r="N976"/>
      <c r="O976"/>
      <c r="P976"/>
      <c r="Q976"/>
      <c r="R976"/>
      <c r="S976"/>
      <c r="T976"/>
      <c r="U976"/>
      <c r="V976"/>
    </row>
    <row r="977" spans="1:22">
      <c r="A977"/>
      <c r="B977"/>
      <c r="C977"/>
      <c r="D977"/>
      <c r="E977"/>
      <c r="F977"/>
      <c r="G977"/>
      <c r="H977"/>
      <c r="I977"/>
      <c r="J977"/>
      <c r="K977"/>
      <c r="L977"/>
      <c r="M977"/>
      <c r="N977"/>
      <c r="O977"/>
      <c r="P977"/>
      <c r="Q977"/>
      <c r="R977"/>
      <c r="S977"/>
      <c r="T977"/>
      <c r="U977"/>
      <c r="V977"/>
    </row>
    <row r="978" spans="1:22">
      <c r="A978"/>
      <c r="B978"/>
      <c r="C978"/>
      <c r="D978"/>
      <c r="E978"/>
      <c r="F978"/>
      <c r="G978"/>
      <c r="H978"/>
      <c r="I978"/>
      <c r="J978"/>
      <c r="K978"/>
      <c r="L978"/>
      <c r="M978"/>
      <c r="N978"/>
      <c r="O978"/>
      <c r="P978"/>
      <c r="Q978"/>
      <c r="R978"/>
      <c r="S978"/>
      <c r="T978"/>
      <c r="U978"/>
      <c r="V978"/>
    </row>
    <row r="979" spans="1:22">
      <c r="A979"/>
      <c r="B979"/>
      <c r="C979"/>
      <c r="D979"/>
      <c r="E979"/>
      <c r="F979"/>
      <c r="G979"/>
      <c r="H979"/>
      <c r="I979"/>
      <c r="J979"/>
      <c r="K979"/>
      <c r="L979"/>
      <c r="M979"/>
      <c r="N979"/>
      <c r="O979"/>
      <c r="P979"/>
      <c r="Q979"/>
      <c r="R979"/>
      <c r="S979"/>
      <c r="T979"/>
      <c r="U979"/>
      <c r="V979"/>
    </row>
    <row r="980" spans="1:22">
      <c r="A980"/>
      <c r="B980"/>
      <c r="C980"/>
      <c r="D980"/>
      <c r="E980"/>
      <c r="F980"/>
      <c r="G980"/>
      <c r="H980"/>
      <c r="I980"/>
      <c r="J980"/>
      <c r="K980"/>
      <c r="L980"/>
      <c r="M980"/>
      <c r="N980"/>
      <c r="O980"/>
      <c r="P980"/>
      <c r="Q980"/>
      <c r="R980"/>
      <c r="S980"/>
      <c r="T980"/>
      <c r="U980"/>
      <c r="V980"/>
    </row>
    <row r="981" spans="1:22">
      <c r="A981"/>
      <c r="B981"/>
      <c r="C981"/>
      <c r="D981"/>
      <c r="E981"/>
      <c r="F981"/>
      <c r="G981"/>
      <c r="H981"/>
      <c r="I981"/>
      <c r="J981"/>
      <c r="K981"/>
      <c r="L981"/>
      <c r="M981"/>
      <c r="N981"/>
      <c r="O981"/>
      <c r="P981"/>
      <c r="Q981"/>
      <c r="R981"/>
      <c r="S981"/>
      <c r="T981"/>
      <c r="U981"/>
      <c r="V981"/>
    </row>
    <row r="982" spans="1:22">
      <c r="A982"/>
      <c r="B982"/>
      <c r="C982"/>
      <c r="D982"/>
      <c r="E982"/>
      <c r="F982"/>
      <c r="G982"/>
      <c r="H982"/>
      <c r="I982"/>
      <c r="J982"/>
      <c r="K982"/>
      <c r="L982"/>
      <c r="M982"/>
      <c r="N982"/>
      <c r="O982"/>
      <c r="P982"/>
      <c r="Q982"/>
      <c r="R982"/>
      <c r="S982"/>
      <c r="T982"/>
      <c r="U982"/>
      <c r="V982"/>
    </row>
    <row r="983" spans="1:22">
      <c r="A983"/>
      <c r="B983"/>
      <c r="C983"/>
      <c r="D983"/>
      <c r="E983"/>
      <c r="F983"/>
      <c r="G983"/>
      <c r="H983"/>
      <c r="I983"/>
      <c r="J983"/>
      <c r="K983"/>
      <c r="L983"/>
      <c r="M983"/>
      <c r="N983"/>
      <c r="O983"/>
      <c r="P983"/>
      <c r="Q983"/>
      <c r="R983"/>
      <c r="S983"/>
      <c r="T983"/>
      <c r="U983"/>
      <c r="V983"/>
    </row>
    <row r="984" spans="1:22">
      <c r="A984"/>
      <c r="B984"/>
      <c r="C984"/>
      <c r="D984"/>
      <c r="E984"/>
      <c r="F984"/>
      <c r="G984"/>
      <c r="H984"/>
      <c r="I984"/>
      <c r="J984"/>
      <c r="K984"/>
      <c r="L984"/>
      <c r="M984"/>
      <c r="N984"/>
      <c r="O984"/>
      <c r="P984"/>
      <c r="Q984"/>
      <c r="R984"/>
      <c r="S984"/>
      <c r="T984"/>
      <c r="U984"/>
      <c r="V984"/>
    </row>
    <row r="985" spans="1:22">
      <c r="A985"/>
      <c r="B985"/>
      <c r="C985"/>
      <c r="D985"/>
      <c r="E985"/>
      <c r="F985"/>
      <c r="G985"/>
      <c r="H985"/>
      <c r="I985"/>
      <c r="J985"/>
      <c r="K985"/>
      <c r="L985"/>
      <c r="M985"/>
      <c r="N985"/>
      <c r="O985"/>
      <c r="P985"/>
      <c r="Q985"/>
      <c r="R985"/>
      <c r="S985"/>
      <c r="T985"/>
      <c r="U985"/>
      <c r="V985"/>
    </row>
    <row r="986" spans="1:22">
      <c r="A986"/>
      <c r="B986"/>
      <c r="C986"/>
      <c r="D986"/>
      <c r="E986"/>
      <c r="F986"/>
      <c r="G986"/>
      <c r="H986"/>
      <c r="I986"/>
      <c r="J986"/>
      <c r="K986"/>
      <c r="L986"/>
      <c r="M986"/>
      <c r="N986"/>
      <c r="O986"/>
      <c r="P986"/>
      <c r="Q986"/>
      <c r="R986"/>
      <c r="S986"/>
      <c r="T986"/>
      <c r="U986"/>
      <c r="V986"/>
    </row>
    <row r="987" spans="1:22">
      <c r="A987"/>
      <c r="B987"/>
      <c r="C987"/>
      <c r="D987"/>
      <c r="E987"/>
      <c r="F987"/>
      <c r="G987"/>
      <c r="H987"/>
      <c r="I987"/>
      <c r="J987"/>
      <c r="K987"/>
      <c r="L987"/>
      <c r="M987"/>
      <c r="N987"/>
      <c r="O987"/>
      <c r="P987"/>
      <c r="Q987"/>
      <c r="R987"/>
      <c r="S987"/>
      <c r="T987"/>
      <c r="U987"/>
      <c r="V987"/>
    </row>
    <row r="988" spans="1:22">
      <c r="A988"/>
      <c r="B988"/>
      <c r="C988"/>
      <c r="D988"/>
      <c r="E988"/>
      <c r="F988"/>
      <c r="G988"/>
      <c r="H988"/>
      <c r="I988"/>
      <c r="J988"/>
      <c r="K988"/>
      <c r="L988"/>
      <c r="M988"/>
      <c r="N988"/>
      <c r="O988"/>
      <c r="P988"/>
      <c r="Q988"/>
      <c r="R988"/>
      <c r="S988"/>
      <c r="T988"/>
      <c r="U988"/>
      <c r="V988"/>
    </row>
    <row r="989" spans="1:22">
      <c r="A989"/>
      <c r="B989"/>
      <c r="C989"/>
      <c r="D989"/>
      <c r="E989"/>
      <c r="F989"/>
      <c r="G989"/>
      <c r="H989"/>
      <c r="I989"/>
      <c r="J989"/>
      <c r="K989"/>
      <c r="L989"/>
      <c r="M989"/>
      <c r="N989"/>
      <c r="O989"/>
      <c r="P989"/>
      <c r="Q989"/>
      <c r="R989"/>
      <c r="S989"/>
      <c r="T989"/>
      <c r="U989"/>
      <c r="V989"/>
    </row>
    <row r="990" spans="1:22">
      <c r="A990"/>
      <c r="B990"/>
      <c r="C990"/>
      <c r="D990"/>
      <c r="E990"/>
      <c r="F990"/>
      <c r="G990"/>
      <c r="H990"/>
      <c r="I990"/>
      <c r="J990"/>
      <c r="K990"/>
      <c r="L990"/>
      <c r="M990"/>
      <c r="N990"/>
      <c r="O990"/>
      <c r="P990"/>
      <c r="Q990"/>
      <c r="R990"/>
      <c r="S990"/>
      <c r="T990"/>
      <c r="U990"/>
      <c r="V990"/>
    </row>
    <row r="991" spans="1:22">
      <c r="A991"/>
      <c r="B991"/>
      <c r="C991"/>
      <c r="D991"/>
      <c r="E991"/>
      <c r="F991"/>
      <c r="G991"/>
      <c r="H991"/>
      <c r="I991"/>
      <c r="J991"/>
      <c r="K991"/>
      <c r="L991"/>
      <c r="M991"/>
      <c r="N991"/>
      <c r="O991"/>
      <c r="P991"/>
      <c r="Q991"/>
      <c r="R991"/>
      <c r="S991"/>
      <c r="T991"/>
      <c r="U991"/>
      <c r="V991"/>
    </row>
    <row r="992" spans="1:22">
      <c r="A992"/>
      <c r="B992"/>
      <c r="C992"/>
      <c r="D992"/>
      <c r="E992"/>
      <c r="F992"/>
      <c r="G992"/>
      <c r="H992"/>
      <c r="I992"/>
      <c r="J992"/>
      <c r="K992"/>
      <c r="L992"/>
      <c r="M992"/>
      <c r="N992"/>
      <c r="O992"/>
      <c r="P992"/>
      <c r="Q992"/>
      <c r="R992"/>
      <c r="S992"/>
      <c r="T992"/>
      <c r="U992"/>
      <c r="V992"/>
    </row>
    <row r="993" spans="1:22">
      <c r="A993"/>
      <c r="B993"/>
      <c r="C993"/>
      <c r="D993"/>
      <c r="E993"/>
      <c r="F993"/>
      <c r="G993"/>
      <c r="H993"/>
      <c r="I993"/>
      <c r="J993"/>
      <c r="K993"/>
      <c r="L993"/>
      <c r="M993"/>
      <c r="N993"/>
      <c r="O993"/>
      <c r="P993"/>
      <c r="Q993"/>
      <c r="R993"/>
      <c r="S993"/>
      <c r="T993"/>
      <c r="U993"/>
      <c r="V993"/>
    </row>
    <row r="994" spans="1:22">
      <c r="A994"/>
      <c r="B994"/>
      <c r="C994"/>
      <c r="D994"/>
      <c r="E994"/>
      <c r="F994"/>
      <c r="G994"/>
      <c r="H994"/>
      <c r="I994"/>
      <c r="J994"/>
      <c r="K994"/>
      <c r="L994"/>
      <c r="M994"/>
      <c r="N994"/>
      <c r="O994"/>
      <c r="P994"/>
      <c r="Q994"/>
      <c r="R994"/>
      <c r="S994"/>
      <c r="T994"/>
      <c r="U994"/>
      <c r="V994"/>
    </row>
    <row r="995" spans="1:22">
      <c r="A995"/>
      <c r="B995"/>
      <c r="C995"/>
      <c r="D995"/>
      <c r="E995"/>
      <c r="F995"/>
      <c r="G995"/>
      <c r="H995"/>
      <c r="I995"/>
      <c r="J995"/>
      <c r="K995"/>
      <c r="L995"/>
      <c r="M995"/>
      <c r="N995"/>
      <c r="O995"/>
      <c r="P995"/>
      <c r="Q995"/>
      <c r="R995"/>
      <c r="S995"/>
      <c r="T995"/>
      <c r="U995"/>
      <c r="V995"/>
    </row>
    <row r="996" spans="1:22">
      <c r="A996"/>
      <c r="B996"/>
      <c r="C996"/>
      <c r="D996"/>
      <c r="E996"/>
      <c r="F996"/>
      <c r="G996"/>
      <c r="H996"/>
      <c r="I996"/>
      <c r="J996"/>
      <c r="K996"/>
      <c r="L996"/>
      <c r="M996"/>
      <c r="N996"/>
      <c r="O996"/>
      <c r="P996"/>
      <c r="Q996"/>
      <c r="R996"/>
      <c r="S996"/>
      <c r="T996"/>
      <c r="U996"/>
      <c r="V996"/>
    </row>
    <row r="997" spans="1:22">
      <c r="A997"/>
      <c r="B997"/>
      <c r="C997"/>
      <c r="D997"/>
      <c r="E997"/>
      <c r="F997"/>
      <c r="G997"/>
      <c r="H997"/>
      <c r="I997"/>
      <c r="J997"/>
      <c r="K997"/>
      <c r="L997"/>
      <c r="M997"/>
      <c r="N997"/>
      <c r="O997"/>
      <c r="P997"/>
      <c r="Q997"/>
      <c r="R997"/>
      <c r="S997"/>
      <c r="T997"/>
      <c r="U997"/>
      <c r="V997"/>
    </row>
    <row r="998" spans="1:22">
      <c r="A998"/>
      <c r="B998"/>
      <c r="C998"/>
      <c r="D998"/>
      <c r="E998"/>
      <c r="F998"/>
      <c r="G998"/>
      <c r="H998"/>
      <c r="I998"/>
      <c r="J998"/>
      <c r="K998"/>
      <c r="L998"/>
      <c r="M998"/>
      <c r="N998"/>
      <c r="O998"/>
      <c r="P998"/>
      <c r="Q998"/>
      <c r="R998"/>
      <c r="S998"/>
      <c r="T998"/>
      <c r="U998"/>
      <c r="V998"/>
    </row>
    <row r="999" spans="1:22">
      <c r="A999"/>
      <c r="B999"/>
      <c r="C999"/>
      <c r="D999"/>
      <c r="E999"/>
      <c r="F999"/>
      <c r="G999"/>
      <c r="H999"/>
      <c r="I999"/>
      <c r="J999"/>
      <c r="K999"/>
      <c r="L999"/>
      <c r="M999"/>
      <c r="N999"/>
      <c r="O999"/>
      <c r="P999"/>
      <c r="Q999"/>
      <c r="R999"/>
      <c r="S999"/>
      <c r="T999"/>
      <c r="U999"/>
      <c r="V999"/>
    </row>
    <row r="1000" spans="1:22">
      <c r="A1000"/>
      <c r="B1000"/>
      <c r="C1000"/>
      <c r="D1000"/>
      <c r="E1000"/>
      <c r="F1000"/>
      <c r="G1000"/>
      <c r="H1000"/>
      <c r="I1000"/>
      <c r="J1000"/>
      <c r="K1000"/>
      <c r="L1000"/>
      <c r="M1000"/>
      <c r="N1000"/>
      <c r="O1000"/>
      <c r="P1000"/>
      <c r="Q1000"/>
      <c r="R1000"/>
      <c r="S1000"/>
      <c r="T1000"/>
      <c r="U1000"/>
      <c r="V1000"/>
    </row>
    <row r="1001" spans="1:22">
      <c r="A1001"/>
      <c r="B1001"/>
      <c r="C1001"/>
      <c r="D1001"/>
      <c r="E1001"/>
      <c r="F1001"/>
      <c r="G1001"/>
      <c r="H1001"/>
      <c r="I1001"/>
      <c r="J1001"/>
      <c r="K1001"/>
      <c r="L1001"/>
      <c r="M1001"/>
      <c r="N1001"/>
      <c r="O1001"/>
      <c r="P1001"/>
      <c r="Q1001"/>
      <c r="R1001"/>
      <c r="S1001"/>
      <c r="T1001"/>
      <c r="U1001"/>
      <c r="V1001"/>
    </row>
    <row r="1002" spans="1:22">
      <c r="A1002"/>
      <c r="B1002"/>
      <c r="C1002"/>
      <c r="D1002"/>
      <c r="E1002"/>
      <c r="F1002"/>
      <c r="G1002"/>
      <c r="H1002"/>
      <c r="I1002"/>
      <c r="J1002"/>
      <c r="K1002"/>
      <c r="L1002"/>
      <c r="M1002"/>
      <c r="N1002"/>
      <c r="O1002"/>
      <c r="P1002"/>
      <c r="Q1002"/>
      <c r="R1002"/>
      <c r="S1002"/>
      <c r="T1002"/>
      <c r="U1002"/>
      <c r="V1002"/>
    </row>
    <row r="1003" spans="1:22">
      <c r="A1003"/>
      <c r="B1003"/>
      <c r="C1003"/>
      <c r="D1003"/>
      <c r="E1003"/>
      <c r="F1003"/>
      <c r="G1003"/>
      <c r="H1003"/>
      <c r="I1003"/>
      <c r="J1003"/>
      <c r="K1003"/>
      <c r="L1003"/>
      <c r="M1003"/>
      <c r="N1003"/>
      <c r="O1003"/>
      <c r="P1003"/>
      <c r="Q1003"/>
      <c r="R1003"/>
      <c r="S1003"/>
      <c r="T1003"/>
      <c r="U1003"/>
      <c r="V1003"/>
    </row>
    <row r="1004" spans="1:22">
      <c r="A1004"/>
      <c r="B1004"/>
      <c r="C1004"/>
      <c r="D1004"/>
      <c r="E1004"/>
      <c r="F1004"/>
      <c r="G1004"/>
      <c r="H1004"/>
      <c r="I1004"/>
      <c r="J1004"/>
      <c r="K1004"/>
      <c r="L1004"/>
      <c r="M1004"/>
      <c r="N1004"/>
      <c r="O1004"/>
      <c r="P1004"/>
      <c r="Q1004"/>
      <c r="R1004"/>
      <c r="S1004"/>
      <c r="T1004"/>
      <c r="U1004"/>
      <c r="V1004"/>
    </row>
    <row r="1005" spans="1:22">
      <c r="A1005"/>
      <c r="B1005"/>
      <c r="C1005"/>
      <c r="D1005"/>
      <c r="E1005"/>
      <c r="F1005"/>
      <c r="G1005"/>
      <c r="H1005"/>
      <c r="I1005"/>
      <c r="J1005"/>
      <c r="K1005"/>
      <c r="L1005"/>
      <c r="M1005"/>
      <c r="N1005"/>
      <c r="O1005"/>
      <c r="P1005"/>
      <c r="Q1005"/>
      <c r="R1005"/>
      <c r="S1005"/>
      <c r="T1005"/>
      <c r="U1005"/>
      <c r="V1005"/>
    </row>
    <row r="1006" spans="1:22">
      <c r="A1006"/>
      <c r="B1006"/>
      <c r="C1006"/>
      <c r="D1006"/>
      <c r="E1006"/>
      <c r="F1006"/>
      <c r="G1006"/>
      <c r="H1006"/>
      <c r="I1006"/>
      <c r="J1006"/>
      <c r="K1006"/>
      <c r="L1006"/>
      <c r="M1006"/>
      <c r="N1006"/>
      <c r="O1006"/>
      <c r="P1006"/>
      <c r="Q1006"/>
      <c r="R1006"/>
      <c r="S1006"/>
      <c r="T1006"/>
      <c r="U1006"/>
      <c r="V1006"/>
    </row>
    <row r="1007" spans="1:22">
      <c r="A1007"/>
      <c r="B1007"/>
      <c r="C1007"/>
      <c r="D1007"/>
      <c r="E1007"/>
      <c r="F1007"/>
      <c r="G1007"/>
      <c r="H1007"/>
      <c r="I1007"/>
      <c r="J1007"/>
      <c r="K1007"/>
      <c r="L1007"/>
      <c r="M1007"/>
      <c r="N1007"/>
      <c r="O1007"/>
      <c r="P1007"/>
      <c r="Q1007"/>
      <c r="R1007"/>
      <c r="S1007"/>
      <c r="T1007"/>
      <c r="U1007"/>
      <c r="V1007"/>
    </row>
    <row r="1008" spans="1:22">
      <c r="A1008"/>
      <c r="B1008"/>
      <c r="C1008"/>
      <c r="D1008"/>
      <c r="E1008"/>
      <c r="F1008"/>
      <c r="G1008"/>
      <c r="H1008"/>
      <c r="I1008"/>
      <c r="J1008"/>
      <c r="K1008"/>
      <c r="L1008"/>
      <c r="M1008"/>
      <c r="N1008"/>
      <c r="O1008"/>
      <c r="P1008"/>
      <c r="Q1008"/>
      <c r="R1008"/>
      <c r="S1008"/>
      <c r="T1008"/>
      <c r="U1008"/>
      <c r="V1008"/>
    </row>
    <row r="1009" spans="1:22">
      <c r="A1009"/>
      <c r="B1009"/>
      <c r="C1009"/>
      <c r="D1009"/>
      <c r="E1009"/>
      <c r="F1009"/>
      <c r="G1009"/>
      <c r="H1009"/>
      <c r="I1009"/>
      <c r="J1009"/>
      <c r="K1009"/>
      <c r="L1009"/>
      <c r="M1009"/>
      <c r="N1009"/>
      <c r="O1009"/>
      <c r="P1009"/>
      <c r="Q1009"/>
      <c r="R1009"/>
      <c r="S1009"/>
      <c r="T1009"/>
      <c r="U1009"/>
      <c r="V1009"/>
    </row>
    <row r="1010" spans="1:22">
      <c r="A1010"/>
      <c r="B1010"/>
      <c r="C1010"/>
      <c r="D1010"/>
      <c r="E1010"/>
      <c r="F1010"/>
      <c r="G1010"/>
      <c r="H1010"/>
      <c r="I1010"/>
      <c r="J1010"/>
      <c r="K1010"/>
      <c r="L1010"/>
      <c r="M1010"/>
      <c r="N1010"/>
      <c r="O1010"/>
      <c r="P1010"/>
      <c r="Q1010"/>
      <c r="R1010"/>
      <c r="S1010"/>
      <c r="T1010"/>
      <c r="U1010"/>
      <c r="V1010"/>
    </row>
    <row r="1011" spans="1:22">
      <c r="A1011"/>
      <c r="B1011"/>
      <c r="C1011"/>
      <c r="D1011"/>
      <c r="E1011"/>
      <c r="F1011"/>
      <c r="G1011"/>
      <c r="H1011"/>
      <c r="I1011"/>
      <c r="J1011"/>
      <c r="K1011"/>
      <c r="L1011"/>
      <c r="M1011"/>
      <c r="N1011"/>
      <c r="O1011"/>
      <c r="P1011"/>
      <c r="Q1011"/>
      <c r="R1011"/>
      <c r="S1011"/>
      <c r="T1011"/>
      <c r="U1011"/>
      <c r="V1011"/>
    </row>
    <row r="1012" spans="1:22">
      <c r="A1012"/>
      <c r="B1012"/>
      <c r="C1012"/>
      <c r="D1012"/>
      <c r="E1012"/>
      <c r="F1012"/>
      <c r="G1012"/>
      <c r="H1012"/>
      <c r="I1012"/>
      <c r="J1012"/>
      <c r="K1012"/>
      <c r="L1012"/>
      <c r="M1012"/>
      <c r="N1012"/>
      <c r="O1012"/>
      <c r="P1012"/>
      <c r="Q1012"/>
      <c r="R1012"/>
      <c r="S1012"/>
      <c r="T1012"/>
      <c r="U1012"/>
      <c r="V1012"/>
    </row>
    <row r="1013" spans="1:22">
      <c r="A1013"/>
      <c r="B1013"/>
      <c r="C1013"/>
      <c r="D1013"/>
      <c r="E1013"/>
      <c r="F1013"/>
      <c r="G1013"/>
      <c r="H1013"/>
      <c r="I1013"/>
      <c r="J1013"/>
      <c r="K1013"/>
      <c r="L1013"/>
      <c r="M1013"/>
      <c r="N1013"/>
      <c r="O1013"/>
      <c r="P1013"/>
      <c r="Q1013"/>
      <c r="R1013"/>
      <c r="S1013"/>
      <c r="T1013"/>
      <c r="U1013"/>
      <c r="V1013"/>
    </row>
    <row r="1014" spans="1:22">
      <c r="A1014"/>
      <c r="B1014"/>
      <c r="C1014"/>
      <c r="D1014"/>
      <c r="E1014"/>
      <c r="F1014"/>
      <c r="G1014"/>
      <c r="H1014"/>
      <c r="I1014"/>
      <c r="J1014"/>
      <c r="K1014"/>
      <c r="L1014"/>
      <c r="M1014"/>
      <c r="N1014"/>
      <c r="O1014"/>
      <c r="P1014"/>
      <c r="Q1014"/>
      <c r="R1014"/>
      <c r="S1014"/>
      <c r="T1014"/>
      <c r="U1014"/>
      <c r="V1014"/>
    </row>
    <row r="1015" spans="1:22">
      <c r="A1015"/>
      <c r="B1015"/>
      <c r="C1015"/>
      <c r="D1015"/>
      <c r="E1015"/>
      <c r="F1015"/>
      <c r="G1015"/>
      <c r="H1015"/>
      <c r="I1015"/>
      <c r="J1015"/>
      <c r="K1015"/>
      <c r="L1015"/>
      <c r="M1015"/>
      <c r="N1015"/>
      <c r="O1015"/>
      <c r="P1015"/>
      <c r="Q1015"/>
      <c r="R1015"/>
      <c r="S1015"/>
      <c r="T1015"/>
      <c r="U1015"/>
      <c r="V1015"/>
    </row>
    <row r="1016" spans="1:22">
      <c r="A1016"/>
      <c r="B1016"/>
      <c r="C1016"/>
      <c r="D1016"/>
      <c r="E1016"/>
      <c r="F1016"/>
      <c r="G1016"/>
      <c r="H1016"/>
      <c r="I1016"/>
      <c r="J1016"/>
      <c r="K1016"/>
      <c r="L1016"/>
      <c r="M1016"/>
      <c r="N1016"/>
      <c r="O1016"/>
      <c r="P1016"/>
      <c r="Q1016"/>
      <c r="R1016"/>
      <c r="S1016"/>
      <c r="T1016"/>
      <c r="U1016"/>
      <c r="V1016"/>
    </row>
    <row r="1017" spans="1:22">
      <c r="A1017"/>
      <c r="B1017"/>
      <c r="C1017"/>
      <c r="D1017"/>
      <c r="E1017"/>
      <c r="F1017"/>
      <c r="G1017"/>
      <c r="H1017"/>
      <c r="I1017"/>
      <c r="J1017"/>
      <c r="K1017"/>
      <c r="L1017"/>
      <c r="M1017"/>
      <c r="N1017"/>
      <c r="O1017"/>
      <c r="P1017"/>
      <c r="Q1017"/>
      <c r="R1017"/>
      <c r="S1017"/>
      <c r="T1017"/>
      <c r="U1017"/>
      <c r="V1017"/>
    </row>
    <row r="1018" spans="1:22">
      <c r="A1018"/>
      <c r="B1018"/>
      <c r="C1018"/>
      <c r="D1018"/>
      <c r="E1018"/>
      <c r="F1018"/>
      <c r="G1018"/>
      <c r="H1018"/>
      <c r="I1018"/>
      <c r="J1018"/>
      <c r="K1018"/>
      <c r="L1018"/>
      <c r="M1018"/>
      <c r="N1018"/>
      <c r="O1018"/>
      <c r="P1018"/>
      <c r="Q1018"/>
      <c r="R1018"/>
      <c r="S1018"/>
      <c r="T1018"/>
      <c r="U1018"/>
      <c r="V1018"/>
    </row>
    <row r="1019" spans="1:22">
      <c r="A1019"/>
      <c r="B1019"/>
      <c r="C1019"/>
      <c r="D1019"/>
      <c r="E1019"/>
      <c r="F1019"/>
      <c r="G1019"/>
      <c r="H1019"/>
      <c r="I1019"/>
      <c r="J1019"/>
      <c r="K1019"/>
      <c r="L1019"/>
      <c r="M1019"/>
      <c r="N1019"/>
      <c r="O1019"/>
      <c r="P1019"/>
      <c r="Q1019"/>
      <c r="R1019"/>
      <c r="S1019"/>
      <c r="T1019"/>
      <c r="U1019"/>
      <c r="V1019"/>
    </row>
    <row r="1020" spans="1:22">
      <c r="A1020"/>
      <c r="B1020"/>
      <c r="C1020"/>
      <c r="D1020"/>
      <c r="E1020"/>
      <c r="F1020"/>
      <c r="G1020"/>
      <c r="H1020"/>
      <c r="I1020"/>
      <c r="J1020"/>
      <c r="K1020"/>
      <c r="L1020"/>
      <c r="M1020"/>
      <c r="N1020"/>
      <c r="O1020"/>
      <c r="P1020"/>
      <c r="Q1020"/>
      <c r="R1020"/>
      <c r="S1020"/>
      <c r="T1020"/>
      <c r="U1020"/>
      <c r="V1020"/>
    </row>
    <row r="1021" spans="1:22">
      <c r="A1021"/>
      <c r="B1021"/>
      <c r="C1021"/>
      <c r="D1021"/>
      <c r="E1021"/>
      <c r="F1021"/>
      <c r="G1021"/>
      <c r="H1021"/>
      <c r="I1021"/>
      <c r="J1021"/>
      <c r="K1021"/>
      <c r="L1021"/>
      <c r="M1021"/>
      <c r="N1021"/>
      <c r="O1021"/>
      <c r="P1021"/>
      <c r="Q1021"/>
      <c r="R1021"/>
      <c r="S1021"/>
      <c r="T1021"/>
      <c r="U1021"/>
      <c r="V1021"/>
    </row>
    <row r="1022" spans="1:22">
      <c r="A1022"/>
      <c r="B1022"/>
      <c r="C1022"/>
      <c r="D1022"/>
      <c r="E1022"/>
      <c r="F1022"/>
      <c r="G1022"/>
      <c r="H1022"/>
      <c r="I1022"/>
      <c r="J1022"/>
      <c r="K1022"/>
      <c r="L1022"/>
      <c r="M1022"/>
      <c r="N1022"/>
      <c r="O1022"/>
      <c r="P1022"/>
      <c r="Q1022"/>
      <c r="R1022"/>
      <c r="S1022"/>
      <c r="T1022"/>
      <c r="U1022"/>
      <c r="V1022"/>
    </row>
    <row r="1023" spans="1:22">
      <c r="A1023"/>
      <c r="B1023"/>
      <c r="C1023"/>
      <c r="D1023"/>
      <c r="E1023"/>
      <c r="F1023"/>
      <c r="G1023"/>
      <c r="H1023"/>
      <c r="I1023"/>
      <c r="J1023"/>
      <c r="K1023"/>
      <c r="L1023"/>
      <c r="M1023"/>
      <c r="N1023"/>
      <c r="O1023"/>
      <c r="P1023"/>
      <c r="Q1023"/>
      <c r="R1023"/>
      <c r="S1023"/>
      <c r="T1023"/>
      <c r="U1023"/>
      <c r="V1023"/>
    </row>
    <row r="1024" spans="1:22">
      <c r="A1024"/>
      <c r="B1024"/>
      <c r="C1024"/>
      <c r="D1024"/>
      <c r="E1024"/>
      <c r="F1024"/>
      <c r="G1024"/>
      <c r="H1024"/>
      <c r="I1024"/>
      <c r="J1024"/>
      <c r="K1024"/>
      <c r="L1024"/>
      <c r="M1024"/>
      <c r="N1024"/>
      <c r="O1024"/>
      <c r="P1024"/>
      <c r="Q1024"/>
      <c r="R1024"/>
      <c r="S1024"/>
      <c r="T1024"/>
      <c r="U1024"/>
      <c r="V1024"/>
    </row>
    <row r="1025" spans="1:22">
      <c r="A1025"/>
      <c r="B1025"/>
      <c r="C1025"/>
      <c r="D1025"/>
      <c r="E1025"/>
      <c r="F1025"/>
      <c r="G1025"/>
      <c r="H1025"/>
      <c r="I1025"/>
      <c r="J1025"/>
      <c r="K1025"/>
      <c r="L1025"/>
      <c r="M1025"/>
      <c r="N1025"/>
      <c r="O1025"/>
      <c r="P1025"/>
      <c r="Q1025"/>
      <c r="R1025"/>
      <c r="S1025"/>
      <c r="T1025"/>
      <c r="U1025"/>
      <c r="V1025"/>
    </row>
    <row r="1026" spans="1:22">
      <c r="A1026"/>
      <c r="B1026"/>
      <c r="C1026"/>
      <c r="D1026"/>
      <c r="E1026"/>
      <c r="F1026"/>
      <c r="G1026"/>
      <c r="H1026"/>
      <c r="I1026"/>
      <c r="J1026"/>
      <c r="K1026"/>
      <c r="L1026"/>
      <c r="M1026"/>
      <c r="N1026"/>
      <c r="O1026"/>
      <c r="P1026"/>
      <c r="Q1026"/>
      <c r="R1026"/>
      <c r="S1026"/>
      <c r="T1026"/>
      <c r="U1026"/>
      <c r="V1026"/>
    </row>
    <row r="1027" spans="1:22">
      <c r="A1027"/>
      <c r="B1027"/>
      <c r="C1027"/>
      <c r="D1027"/>
      <c r="E1027"/>
      <c r="F1027"/>
      <c r="G1027"/>
      <c r="H1027"/>
      <c r="I1027"/>
      <c r="J1027"/>
      <c r="K1027"/>
      <c r="L1027"/>
      <c r="M1027"/>
      <c r="N1027"/>
      <c r="O1027"/>
      <c r="P1027"/>
      <c r="Q1027"/>
      <c r="R1027"/>
      <c r="S1027"/>
      <c r="T1027"/>
      <c r="U1027"/>
      <c r="V1027"/>
    </row>
    <row r="1028" spans="1:22">
      <c r="A1028"/>
      <c r="B1028"/>
      <c r="C1028"/>
      <c r="D1028"/>
      <c r="E1028"/>
      <c r="F1028"/>
      <c r="G1028"/>
      <c r="H1028"/>
      <c r="I1028"/>
      <c r="J1028"/>
      <c r="K1028"/>
      <c r="L1028"/>
      <c r="M1028"/>
      <c r="N1028"/>
      <c r="O1028"/>
      <c r="P1028"/>
      <c r="Q1028"/>
      <c r="R1028"/>
      <c r="S1028"/>
      <c r="T1028"/>
      <c r="U1028"/>
      <c r="V1028"/>
    </row>
    <row r="1029" spans="1:22">
      <c r="A1029"/>
      <c r="B1029"/>
      <c r="C1029"/>
      <c r="D1029"/>
      <c r="E1029"/>
      <c r="F1029"/>
      <c r="G1029"/>
      <c r="H1029"/>
      <c r="I1029"/>
      <c r="J1029"/>
      <c r="K1029"/>
      <c r="L1029"/>
      <c r="M1029"/>
      <c r="N1029"/>
      <c r="O1029"/>
      <c r="P1029"/>
      <c r="Q1029"/>
      <c r="R1029"/>
      <c r="S1029"/>
      <c r="T1029"/>
      <c r="U1029"/>
      <c r="V1029"/>
    </row>
    <row r="1030" spans="1:22">
      <c r="A1030"/>
      <c r="B1030"/>
      <c r="C1030"/>
      <c r="D1030"/>
      <c r="E1030"/>
      <c r="F1030"/>
      <c r="G1030"/>
      <c r="H1030"/>
      <c r="I1030"/>
      <c r="J1030"/>
      <c r="K1030"/>
      <c r="L1030"/>
      <c r="M1030"/>
      <c r="N1030"/>
      <c r="O1030"/>
      <c r="P1030"/>
      <c r="Q1030"/>
      <c r="R1030"/>
      <c r="S1030"/>
      <c r="T1030"/>
      <c r="U1030"/>
      <c r="V1030"/>
    </row>
    <row r="1031" spans="1:22">
      <c r="A1031"/>
      <c r="B1031"/>
      <c r="C1031"/>
      <c r="D1031"/>
      <c r="E1031"/>
      <c r="F1031"/>
      <c r="G1031"/>
      <c r="H1031"/>
      <c r="I1031"/>
      <c r="J1031"/>
      <c r="K1031"/>
      <c r="L1031"/>
      <c r="M1031"/>
      <c r="N1031"/>
      <c r="O1031"/>
      <c r="P1031"/>
      <c r="Q1031"/>
      <c r="R1031"/>
      <c r="S1031"/>
      <c r="T1031"/>
      <c r="U1031"/>
      <c r="V1031"/>
    </row>
    <row r="1032" spans="1:22">
      <c r="A1032"/>
      <c r="B1032"/>
      <c r="C1032"/>
      <c r="D1032"/>
      <c r="E1032"/>
      <c r="F1032"/>
      <c r="G1032"/>
      <c r="H1032"/>
      <c r="I1032"/>
      <c r="J1032"/>
      <c r="K1032"/>
      <c r="L1032"/>
      <c r="M1032"/>
      <c r="N1032"/>
      <c r="O1032"/>
      <c r="P1032"/>
      <c r="Q1032"/>
      <c r="R1032"/>
      <c r="S1032"/>
      <c r="T1032"/>
      <c r="U1032"/>
      <c r="V1032"/>
    </row>
    <row r="1033" spans="1:22">
      <c r="A1033"/>
      <c r="B1033"/>
      <c r="C1033"/>
      <c r="D1033"/>
      <c r="E1033"/>
      <c r="F1033"/>
      <c r="G1033"/>
      <c r="H1033"/>
      <c r="I1033"/>
      <c r="J1033"/>
      <c r="K1033"/>
      <c r="L1033"/>
      <c r="M1033"/>
      <c r="N1033"/>
      <c r="O1033"/>
      <c r="P1033"/>
      <c r="Q1033"/>
      <c r="R1033"/>
      <c r="S1033"/>
      <c r="T1033"/>
      <c r="U1033"/>
      <c r="V1033"/>
    </row>
    <row r="1034" spans="1:22">
      <c r="A1034"/>
      <c r="B1034"/>
      <c r="C1034"/>
      <c r="D1034"/>
      <c r="E1034"/>
      <c r="F1034"/>
      <c r="G1034"/>
      <c r="H1034"/>
      <c r="I1034"/>
      <c r="J1034"/>
      <c r="K1034"/>
      <c r="L1034"/>
      <c r="M1034"/>
      <c r="N1034"/>
      <c r="O1034"/>
      <c r="P1034"/>
      <c r="Q1034"/>
      <c r="R1034"/>
      <c r="S1034"/>
      <c r="T1034"/>
      <c r="U1034"/>
      <c r="V1034"/>
    </row>
    <row r="1035" spans="1:22">
      <c r="A1035"/>
      <c r="B1035"/>
      <c r="C1035"/>
      <c r="D1035"/>
      <c r="E1035"/>
      <c r="F1035"/>
      <c r="G1035"/>
      <c r="H1035"/>
      <c r="I1035"/>
      <c r="J1035"/>
      <c r="K1035"/>
      <c r="L1035"/>
      <c r="M1035"/>
      <c r="N1035"/>
      <c r="O1035"/>
      <c r="P1035"/>
      <c r="Q1035"/>
      <c r="R1035"/>
      <c r="S1035"/>
      <c r="T1035"/>
      <c r="U1035"/>
      <c r="V1035"/>
    </row>
    <row r="1036" spans="1:22">
      <c r="A1036"/>
      <c r="B1036"/>
      <c r="C1036"/>
      <c r="D1036"/>
      <c r="E1036"/>
      <c r="F1036"/>
      <c r="G1036"/>
      <c r="H1036"/>
      <c r="I1036"/>
      <c r="J1036"/>
      <c r="K1036"/>
      <c r="L1036"/>
      <c r="M1036"/>
      <c r="N1036"/>
      <c r="O1036"/>
      <c r="P1036"/>
      <c r="Q1036"/>
      <c r="R1036"/>
      <c r="S1036"/>
      <c r="T1036"/>
      <c r="U1036"/>
      <c r="V1036"/>
    </row>
    <row r="1037" spans="1:22">
      <c r="A1037"/>
      <c r="B1037"/>
      <c r="C1037"/>
      <c r="D1037"/>
      <c r="E1037"/>
      <c r="F1037"/>
      <c r="G1037"/>
      <c r="H1037"/>
      <c r="I1037"/>
      <c r="J1037"/>
      <c r="K1037"/>
      <c r="L1037"/>
      <c r="M1037"/>
      <c r="N1037"/>
      <c r="O1037"/>
      <c r="P1037"/>
      <c r="Q1037"/>
      <c r="R1037"/>
      <c r="S1037"/>
      <c r="T1037"/>
      <c r="U1037"/>
      <c r="V1037"/>
    </row>
    <row r="1038" spans="1:22">
      <c r="A1038"/>
      <c r="B1038"/>
      <c r="C1038"/>
      <c r="D1038"/>
      <c r="E1038"/>
      <c r="F1038"/>
      <c r="G1038"/>
      <c r="H1038"/>
      <c r="I1038"/>
      <c r="J1038"/>
      <c r="K1038"/>
      <c r="L1038"/>
      <c r="M1038"/>
      <c r="N1038"/>
      <c r="O1038"/>
      <c r="P1038"/>
      <c r="Q1038"/>
      <c r="R1038"/>
      <c r="S1038"/>
      <c r="T1038"/>
      <c r="U1038"/>
      <c r="V1038"/>
    </row>
    <row r="1039" spans="1:22">
      <c r="A1039"/>
      <c r="B1039"/>
      <c r="C1039"/>
      <c r="D1039"/>
      <c r="E1039"/>
      <c r="F1039"/>
      <c r="G1039"/>
      <c r="H1039"/>
      <c r="I1039"/>
      <c r="J1039"/>
      <c r="K1039"/>
      <c r="L1039"/>
      <c r="M1039"/>
      <c r="N1039"/>
      <c r="O1039"/>
      <c r="P1039"/>
      <c r="Q1039"/>
      <c r="R1039"/>
      <c r="S1039"/>
      <c r="T1039"/>
      <c r="U1039"/>
      <c r="V1039"/>
    </row>
    <row r="1040" spans="1:22">
      <c r="A1040"/>
      <c r="B1040"/>
      <c r="C1040"/>
      <c r="D1040"/>
      <c r="E1040"/>
      <c r="F1040"/>
      <c r="G1040"/>
      <c r="H1040"/>
      <c r="I1040"/>
      <c r="J1040"/>
      <c r="K1040"/>
      <c r="L1040"/>
      <c r="M1040"/>
      <c r="N1040"/>
      <c r="O1040"/>
      <c r="P1040"/>
      <c r="Q1040"/>
      <c r="R1040"/>
      <c r="S1040"/>
      <c r="T1040"/>
      <c r="U1040"/>
      <c r="V1040"/>
    </row>
    <row r="1041" spans="1:22">
      <c r="A1041"/>
      <c r="B1041"/>
      <c r="C1041"/>
      <c r="D1041"/>
      <c r="E1041"/>
      <c r="F1041"/>
      <c r="G1041"/>
      <c r="H1041"/>
      <c r="I1041"/>
      <c r="J1041"/>
      <c r="K1041"/>
      <c r="L1041"/>
      <c r="M1041"/>
      <c r="N1041"/>
      <c r="O1041"/>
      <c r="P1041"/>
      <c r="Q1041"/>
      <c r="R1041"/>
      <c r="S1041"/>
      <c r="T1041"/>
      <c r="U1041"/>
      <c r="V1041"/>
    </row>
    <row r="1042" spans="1:22">
      <c r="A1042"/>
      <c r="B1042"/>
      <c r="C1042"/>
      <c r="D1042"/>
      <c r="E1042"/>
      <c r="F1042"/>
      <c r="G1042"/>
      <c r="H1042"/>
      <c r="I1042"/>
      <c r="J1042"/>
      <c r="K1042"/>
      <c r="L1042"/>
      <c r="M1042"/>
      <c r="N1042"/>
      <c r="O1042"/>
      <c r="P1042"/>
      <c r="Q1042"/>
      <c r="R1042"/>
      <c r="S1042"/>
      <c r="T1042"/>
      <c r="U1042"/>
      <c r="V1042"/>
    </row>
    <row r="1043" spans="1:22">
      <c r="A1043"/>
      <c r="B1043"/>
      <c r="C1043"/>
      <c r="D1043"/>
      <c r="E1043"/>
      <c r="F1043"/>
      <c r="G1043"/>
      <c r="H1043"/>
      <c r="I1043"/>
      <c r="J1043"/>
      <c r="K1043"/>
      <c r="L1043"/>
      <c r="M1043"/>
      <c r="N1043"/>
      <c r="O1043"/>
      <c r="P1043"/>
      <c r="Q1043"/>
      <c r="R1043"/>
      <c r="S1043"/>
      <c r="T1043"/>
      <c r="U1043"/>
      <c r="V1043"/>
    </row>
    <row r="1044" spans="1:22">
      <c r="A1044"/>
      <c r="B1044"/>
      <c r="C1044"/>
      <c r="D1044"/>
      <c r="E1044"/>
      <c r="F1044"/>
      <c r="G1044"/>
      <c r="H1044"/>
      <c r="I1044"/>
      <c r="J1044"/>
      <c r="K1044"/>
      <c r="L1044"/>
      <c r="M1044"/>
      <c r="N1044"/>
      <c r="O1044"/>
      <c r="P1044"/>
      <c r="Q1044"/>
      <c r="R1044"/>
      <c r="S1044"/>
      <c r="T1044"/>
      <c r="U1044"/>
      <c r="V1044"/>
    </row>
    <row r="1045" spans="1:22">
      <c r="A1045"/>
      <c r="B1045"/>
      <c r="C1045"/>
      <c r="D1045"/>
      <c r="E1045"/>
      <c r="F1045"/>
      <c r="G1045"/>
      <c r="H1045"/>
      <c r="I1045"/>
      <c r="J1045"/>
      <c r="K1045"/>
      <c r="L1045"/>
      <c r="M1045"/>
      <c r="N1045"/>
      <c r="O1045"/>
      <c r="P1045"/>
      <c r="Q1045"/>
      <c r="R1045"/>
      <c r="S1045"/>
      <c r="T1045"/>
      <c r="U1045"/>
      <c r="V1045"/>
    </row>
    <row r="1046" spans="1:22">
      <c r="A1046"/>
      <c r="B1046"/>
      <c r="C1046"/>
      <c r="D1046"/>
      <c r="E1046"/>
      <c r="F1046"/>
      <c r="G1046"/>
      <c r="H1046"/>
      <c r="I1046"/>
      <c r="J1046"/>
      <c r="K1046"/>
      <c r="L1046"/>
      <c r="M1046"/>
      <c r="N1046"/>
      <c r="O1046"/>
      <c r="P1046"/>
      <c r="Q1046"/>
      <c r="R1046"/>
      <c r="S1046"/>
      <c r="T1046"/>
      <c r="U1046"/>
      <c r="V1046"/>
    </row>
    <row r="1047" spans="1:22">
      <c r="A1047"/>
      <c r="B1047"/>
      <c r="C1047"/>
      <c r="D1047"/>
      <c r="E1047"/>
      <c r="F1047"/>
      <c r="G1047"/>
      <c r="H1047"/>
      <c r="I1047"/>
      <c r="J1047"/>
      <c r="K1047"/>
      <c r="L1047"/>
      <c r="M1047"/>
      <c r="N1047"/>
      <c r="O1047"/>
      <c r="P1047"/>
      <c r="Q1047"/>
      <c r="R1047"/>
      <c r="S1047"/>
      <c r="T1047"/>
      <c r="U1047"/>
      <c r="V1047"/>
    </row>
    <row r="1048" spans="1:22">
      <c r="A1048"/>
      <c r="B1048"/>
      <c r="C1048"/>
      <c r="D1048"/>
      <c r="E1048"/>
      <c r="F1048"/>
      <c r="G1048"/>
      <c r="H1048"/>
      <c r="I1048"/>
      <c r="J1048"/>
      <c r="K1048"/>
      <c r="L1048"/>
      <c r="M1048"/>
      <c r="N1048"/>
      <c r="O1048"/>
      <c r="P1048"/>
      <c r="Q1048"/>
      <c r="R1048"/>
      <c r="S1048"/>
      <c r="T1048"/>
      <c r="U1048"/>
      <c r="V1048"/>
    </row>
    <row r="1049" spans="1:22">
      <c r="A1049"/>
      <c r="B1049"/>
      <c r="C1049"/>
      <c r="D1049"/>
      <c r="E1049"/>
      <c r="F1049"/>
      <c r="G1049"/>
      <c r="H1049"/>
      <c r="I1049"/>
      <c r="J1049"/>
      <c r="K1049"/>
      <c r="L1049"/>
      <c r="M1049"/>
      <c r="N1049"/>
      <c r="O1049"/>
      <c r="P1049"/>
      <c r="Q1049"/>
      <c r="R1049"/>
      <c r="S1049"/>
      <c r="T1049"/>
      <c r="U1049"/>
      <c r="V1049"/>
    </row>
    <row r="1050" spans="1:22">
      <c r="A1050"/>
      <c r="B1050"/>
      <c r="C1050"/>
      <c r="D1050"/>
      <c r="E1050"/>
      <c r="F1050"/>
      <c r="G1050"/>
      <c r="H1050"/>
      <c r="I1050"/>
      <c r="J1050"/>
      <c r="K1050"/>
      <c r="L1050"/>
      <c r="M1050"/>
      <c r="N1050"/>
      <c r="O1050"/>
      <c r="P1050"/>
      <c r="Q1050"/>
      <c r="R1050"/>
      <c r="S1050"/>
      <c r="T1050"/>
      <c r="U1050"/>
      <c r="V1050"/>
    </row>
    <row r="1051" spans="1:22">
      <c r="A1051"/>
      <c r="B1051"/>
      <c r="C1051"/>
      <c r="D1051"/>
      <c r="E1051"/>
      <c r="F1051"/>
      <c r="G1051"/>
      <c r="H1051"/>
      <c r="I1051"/>
      <c r="J1051"/>
      <c r="K1051"/>
      <c r="L1051"/>
      <c r="M1051"/>
      <c r="N1051"/>
      <c r="O1051"/>
      <c r="P1051"/>
      <c r="Q1051"/>
      <c r="R1051"/>
      <c r="S1051"/>
      <c r="T1051"/>
      <c r="U1051"/>
      <c r="V1051"/>
    </row>
    <row r="1052" spans="1:22">
      <c r="A1052"/>
      <c r="B1052"/>
      <c r="C1052"/>
      <c r="D1052"/>
      <c r="E1052"/>
      <c r="F1052"/>
      <c r="G1052"/>
      <c r="H1052"/>
      <c r="I1052"/>
      <c r="J1052"/>
      <c r="K1052"/>
      <c r="L1052"/>
      <c r="M1052"/>
      <c r="N1052"/>
      <c r="O1052"/>
      <c r="P1052"/>
      <c r="Q1052"/>
      <c r="R1052"/>
      <c r="S1052"/>
      <c r="T1052"/>
      <c r="U1052"/>
      <c r="V1052"/>
    </row>
    <row r="1053" spans="1:22">
      <c r="A1053"/>
      <c r="B1053"/>
      <c r="C1053"/>
      <c r="D1053"/>
      <c r="E1053"/>
      <c r="F1053"/>
      <c r="G1053"/>
      <c r="H1053"/>
      <c r="I1053"/>
      <c r="J1053"/>
      <c r="K1053"/>
      <c r="L1053"/>
      <c r="M1053"/>
      <c r="N1053"/>
      <c r="O1053"/>
      <c r="P1053"/>
      <c r="Q1053"/>
      <c r="R1053"/>
      <c r="S1053"/>
      <c r="T1053"/>
      <c r="U1053"/>
      <c r="V1053"/>
    </row>
    <row r="1054" spans="1:22">
      <c r="A1054"/>
      <c r="B1054"/>
      <c r="C1054"/>
      <c r="D1054"/>
      <c r="E1054"/>
      <c r="F1054"/>
      <c r="G1054"/>
      <c r="H1054"/>
      <c r="I1054"/>
      <c r="J1054"/>
      <c r="K1054"/>
      <c r="L1054"/>
      <c r="M1054"/>
      <c r="N1054"/>
      <c r="O1054"/>
      <c r="P1054"/>
      <c r="Q1054"/>
      <c r="R1054"/>
      <c r="S1054"/>
      <c r="T1054"/>
      <c r="U1054"/>
      <c r="V1054"/>
    </row>
    <row r="1055" spans="1:22">
      <c r="A1055"/>
      <c r="B1055"/>
      <c r="C1055"/>
      <c r="D1055"/>
      <c r="E1055"/>
      <c r="F1055"/>
      <c r="G1055"/>
      <c r="H1055"/>
      <c r="I1055"/>
      <c r="J1055"/>
      <c r="K1055"/>
      <c r="L1055"/>
      <c r="M1055"/>
      <c r="N1055"/>
      <c r="O1055"/>
      <c r="P1055"/>
      <c r="Q1055"/>
      <c r="R1055"/>
      <c r="S1055"/>
      <c r="T1055"/>
      <c r="U1055"/>
      <c r="V1055"/>
    </row>
    <row r="1056" spans="1:22">
      <c r="A1056"/>
      <c r="B1056"/>
      <c r="C1056"/>
      <c r="D1056"/>
      <c r="E1056"/>
      <c r="F1056"/>
      <c r="G1056"/>
      <c r="H1056"/>
      <c r="I1056"/>
      <c r="J1056"/>
      <c r="K1056"/>
      <c r="L1056"/>
      <c r="M1056"/>
      <c r="N1056"/>
      <c r="O1056"/>
      <c r="P1056"/>
      <c r="Q1056"/>
      <c r="R1056"/>
      <c r="S1056"/>
      <c r="T1056"/>
      <c r="U1056"/>
      <c r="V1056"/>
    </row>
    <row r="1057" spans="1:22">
      <c r="A1057"/>
      <c r="B1057"/>
      <c r="C1057"/>
      <c r="D1057"/>
      <c r="E1057"/>
      <c r="F1057"/>
      <c r="G1057"/>
      <c r="H1057"/>
      <c r="I1057"/>
      <c r="J1057"/>
      <c r="K1057"/>
      <c r="L1057"/>
      <c r="M1057"/>
      <c r="N1057"/>
      <c r="O1057"/>
      <c r="P1057"/>
      <c r="Q1057"/>
      <c r="R1057"/>
      <c r="S1057"/>
      <c r="T1057"/>
      <c r="U1057"/>
      <c r="V1057"/>
    </row>
    <row r="1058" spans="1:22">
      <c r="A1058"/>
      <c r="B1058"/>
      <c r="C1058"/>
      <c r="D1058"/>
      <c r="E1058"/>
      <c r="F1058"/>
      <c r="G1058"/>
      <c r="H1058"/>
      <c r="I1058"/>
      <c r="J1058"/>
      <c r="K1058"/>
      <c r="L1058"/>
      <c r="M1058"/>
      <c r="N1058"/>
      <c r="O1058"/>
      <c r="P1058"/>
      <c r="Q1058"/>
      <c r="R1058"/>
      <c r="S1058"/>
      <c r="T1058"/>
      <c r="U1058"/>
      <c r="V1058"/>
    </row>
    <row r="1059" spans="1:22">
      <c r="A1059"/>
      <c r="B1059"/>
      <c r="C1059"/>
      <c r="D1059"/>
      <c r="E1059"/>
      <c r="F1059"/>
      <c r="G1059"/>
      <c r="H1059"/>
      <c r="I1059"/>
      <c r="J1059"/>
      <c r="K1059"/>
      <c r="L1059"/>
      <c r="M1059"/>
      <c r="N1059"/>
      <c r="O1059"/>
      <c r="P1059"/>
      <c r="Q1059"/>
      <c r="R1059"/>
      <c r="S1059"/>
      <c r="T1059"/>
      <c r="U1059"/>
      <c r="V1059"/>
    </row>
    <row r="1060" spans="1:22">
      <c r="A1060"/>
      <c r="B1060"/>
      <c r="C1060"/>
      <c r="D1060"/>
      <c r="E1060"/>
      <c r="F1060"/>
      <c r="G1060"/>
      <c r="H1060"/>
      <c r="I1060"/>
      <c r="J1060"/>
      <c r="K1060"/>
      <c r="L1060"/>
      <c r="M1060"/>
      <c r="N1060"/>
      <c r="O1060"/>
      <c r="P1060"/>
      <c r="Q1060"/>
      <c r="R1060"/>
      <c r="S1060"/>
      <c r="T1060"/>
      <c r="U1060"/>
      <c r="V1060"/>
    </row>
    <row r="1061" spans="1:22">
      <c r="A1061"/>
      <c r="B1061"/>
      <c r="C1061"/>
      <c r="D1061"/>
      <c r="E1061"/>
      <c r="F1061"/>
      <c r="G1061"/>
      <c r="H1061"/>
      <c r="I1061"/>
      <c r="J1061"/>
      <c r="K1061"/>
      <c r="L1061"/>
      <c r="M1061"/>
      <c r="N1061"/>
      <c r="O1061"/>
      <c r="P1061"/>
      <c r="Q1061"/>
      <c r="R1061"/>
      <c r="S1061"/>
      <c r="T1061"/>
      <c r="U1061"/>
      <c r="V1061"/>
    </row>
    <row r="1062" spans="1:22">
      <c r="A1062"/>
      <c r="B1062"/>
      <c r="C1062"/>
      <c r="D1062"/>
      <c r="E1062"/>
      <c r="F1062"/>
      <c r="G1062"/>
      <c r="H1062"/>
      <c r="I1062"/>
      <c r="J1062"/>
      <c r="K1062"/>
      <c r="L1062"/>
      <c r="M1062"/>
      <c r="N1062"/>
      <c r="O1062"/>
      <c r="P1062"/>
      <c r="Q1062"/>
      <c r="R1062"/>
      <c r="S1062"/>
      <c r="T1062"/>
      <c r="U1062"/>
      <c r="V1062"/>
    </row>
    <row r="1063" spans="1:22">
      <c r="A1063"/>
      <c r="B1063"/>
      <c r="C1063"/>
      <c r="D1063"/>
      <c r="E1063"/>
      <c r="F1063"/>
      <c r="G1063"/>
      <c r="H1063"/>
      <c r="I1063"/>
      <c r="J1063"/>
      <c r="K1063"/>
      <c r="L1063"/>
      <c r="M1063"/>
      <c r="N1063"/>
      <c r="O1063"/>
      <c r="P1063"/>
      <c r="Q1063"/>
      <c r="R1063"/>
      <c r="S1063"/>
      <c r="T1063"/>
      <c r="U1063"/>
      <c r="V1063"/>
    </row>
    <row r="1064" spans="1:22">
      <c r="A1064"/>
      <c r="B1064"/>
      <c r="C1064"/>
      <c r="D1064"/>
      <c r="E1064"/>
      <c r="F1064"/>
      <c r="G1064"/>
      <c r="H1064"/>
      <c r="I1064"/>
      <c r="J1064"/>
      <c r="K1064"/>
      <c r="L1064"/>
      <c r="M1064"/>
      <c r="N1064"/>
      <c r="O1064"/>
      <c r="P1064"/>
      <c r="Q1064"/>
      <c r="R1064"/>
      <c r="S1064"/>
      <c r="T1064"/>
      <c r="U1064"/>
      <c r="V1064"/>
    </row>
    <row r="1065" spans="1:22">
      <c r="A1065"/>
      <c r="B1065"/>
      <c r="C1065"/>
      <c r="D1065"/>
      <c r="E1065"/>
      <c r="F1065"/>
      <c r="G1065"/>
      <c r="H1065"/>
      <c r="I1065"/>
      <c r="J1065"/>
      <c r="K1065"/>
      <c r="L1065"/>
      <c r="M1065"/>
      <c r="N1065"/>
      <c r="O1065"/>
      <c r="P1065"/>
      <c r="Q1065"/>
      <c r="R1065"/>
      <c r="S1065"/>
      <c r="T1065"/>
      <c r="U1065"/>
      <c r="V1065"/>
    </row>
    <row r="1066" spans="1:22">
      <c r="A1066"/>
      <c r="B1066"/>
      <c r="C1066"/>
      <c r="D1066"/>
      <c r="E1066"/>
      <c r="F1066"/>
      <c r="G1066"/>
      <c r="H1066"/>
      <c r="I1066"/>
      <c r="J1066"/>
      <c r="K1066"/>
      <c r="L1066"/>
      <c r="M1066"/>
      <c r="N1066"/>
      <c r="O1066"/>
      <c r="P1066"/>
      <c r="Q1066"/>
      <c r="R1066"/>
      <c r="S1066"/>
      <c r="T1066"/>
      <c r="U1066"/>
      <c r="V1066"/>
    </row>
    <row r="1067" spans="1:22">
      <c r="A1067"/>
      <c r="B1067"/>
      <c r="C1067"/>
      <c r="D1067"/>
      <c r="E1067"/>
      <c r="F1067"/>
      <c r="G1067"/>
      <c r="H1067"/>
      <c r="I1067"/>
      <c r="J1067"/>
      <c r="K1067"/>
      <c r="L1067"/>
      <c r="M1067"/>
      <c r="N1067"/>
      <c r="O1067"/>
      <c r="P1067"/>
      <c r="Q1067"/>
      <c r="R1067"/>
      <c r="S1067"/>
      <c r="T1067"/>
      <c r="U1067"/>
      <c r="V1067"/>
    </row>
    <row r="1068" spans="1:22">
      <c r="A1068"/>
      <c r="B1068"/>
      <c r="C1068"/>
      <c r="D1068"/>
      <c r="E1068"/>
      <c r="F1068"/>
      <c r="G1068"/>
      <c r="H1068"/>
      <c r="I1068"/>
      <c r="J1068"/>
      <c r="K1068"/>
      <c r="L1068"/>
      <c r="M1068"/>
      <c r="N1068"/>
      <c r="O1068"/>
      <c r="P1068"/>
      <c r="Q1068"/>
      <c r="R1068"/>
      <c r="S1068"/>
      <c r="T1068"/>
      <c r="U1068"/>
      <c r="V1068"/>
    </row>
    <row r="1069" spans="1:22">
      <c r="A1069"/>
      <c r="B1069"/>
      <c r="C1069"/>
      <c r="D1069"/>
      <c r="E1069"/>
      <c r="F1069"/>
      <c r="G1069"/>
      <c r="H1069"/>
      <c r="I1069"/>
      <c r="J1069"/>
      <c r="K1069"/>
      <c r="L1069"/>
      <c r="M1069"/>
      <c r="N1069"/>
      <c r="O1069"/>
      <c r="P1069"/>
      <c r="Q1069"/>
      <c r="R1069"/>
      <c r="S1069"/>
      <c r="T1069"/>
      <c r="U1069"/>
      <c r="V1069"/>
    </row>
    <row r="1070" spans="1:22">
      <c r="A1070"/>
      <c r="B1070"/>
      <c r="C1070"/>
      <c r="D1070"/>
      <c r="E1070"/>
      <c r="F1070"/>
      <c r="G1070"/>
      <c r="H1070"/>
      <c r="I1070"/>
      <c r="J1070"/>
      <c r="K1070"/>
      <c r="L1070"/>
      <c r="M1070"/>
      <c r="N1070"/>
      <c r="O1070"/>
      <c r="P1070"/>
      <c r="Q1070"/>
      <c r="R1070"/>
      <c r="S1070"/>
      <c r="T1070"/>
      <c r="U1070"/>
      <c r="V1070"/>
    </row>
    <row r="1071" spans="1:22">
      <c r="A1071"/>
      <c r="B1071"/>
      <c r="C1071"/>
      <c r="D1071"/>
      <c r="E1071"/>
      <c r="F1071"/>
      <c r="G1071"/>
      <c r="H1071"/>
      <c r="I1071"/>
      <c r="J1071"/>
      <c r="K1071"/>
      <c r="L1071"/>
      <c r="M1071"/>
      <c r="N1071"/>
      <c r="O1071"/>
      <c r="P1071"/>
      <c r="Q1071"/>
      <c r="R1071"/>
      <c r="S1071"/>
      <c r="T1071"/>
      <c r="U1071"/>
      <c r="V1071"/>
    </row>
    <row r="1072" spans="1:22">
      <c r="A1072"/>
      <c r="B1072"/>
      <c r="C1072"/>
      <c r="D1072"/>
      <c r="E1072"/>
      <c r="F1072"/>
      <c r="G1072"/>
      <c r="H1072"/>
      <c r="I1072"/>
      <c r="J1072"/>
      <c r="K1072"/>
      <c r="L1072"/>
      <c r="M1072"/>
      <c r="N1072"/>
      <c r="O1072"/>
      <c r="P1072"/>
      <c r="Q1072"/>
      <c r="R1072"/>
      <c r="S1072"/>
      <c r="T1072"/>
      <c r="U1072"/>
      <c r="V1072"/>
    </row>
    <row r="1073" spans="1:22">
      <c r="A1073"/>
      <c r="B1073"/>
      <c r="C1073"/>
      <c r="D1073"/>
      <c r="E1073"/>
      <c r="F1073"/>
      <c r="G1073"/>
      <c r="H1073"/>
      <c r="I1073"/>
      <c r="J1073"/>
      <c r="K1073"/>
      <c r="L1073"/>
      <c r="M1073"/>
      <c r="N1073"/>
      <c r="O1073"/>
      <c r="P1073"/>
      <c r="Q1073"/>
      <c r="R1073"/>
      <c r="S1073"/>
      <c r="T1073"/>
      <c r="U1073"/>
      <c r="V1073"/>
    </row>
    <row r="1074" spans="1:22">
      <c r="A1074"/>
      <c r="B1074"/>
      <c r="C1074"/>
      <c r="D1074"/>
      <c r="E1074"/>
      <c r="F1074"/>
      <c r="G1074"/>
      <c r="H1074"/>
      <c r="I1074"/>
      <c r="J1074"/>
      <c r="K1074"/>
      <c r="L1074"/>
      <c r="M1074"/>
      <c r="N1074"/>
      <c r="O1074"/>
      <c r="P1074"/>
      <c r="Q1074"/>
      <c r="R1074"/>
      <c r="S1074"/>
      <c r="T1074"/>
      <c r="U1074"/>
      <c r="V1074"/>
    </row>
    <row r="1075" spans="1:22">
      <c r="A1075"/>
      <c r="B1075"/>
      <c r="C1075"/>
      <c r="D1075"/>
      <c r="E1075"/>
      <c r="F1075"/>
      <c r="G1075"/>
      <c r="H1075"/>
      <c r="I1075"/>
      <c r="J1075"/>
      <c r="K1075"/>
      <c r="L1075"/>
      <c r="M1075"/>
      <c r="N1075"/>
      <c r="O1075"/>
      <c r="P1075"/>
      <c r="Q1075"/>
      <c r="R1075"/>
      <c r="S1075"/>
      <c r="T1075"/>
      <c r="U1075"/>
      <c r="V1075"/>
    </row>
    <row r="1076" spans="1:22">
      <c r="A1076"/>
      <c r="B1076"/>
      <c r="C1076"/>
      <c r="D1076"/>
      <c r="E1076"/>
      <c r="F1076"/>
      <c r="G1076"/>
      <c r="H1076"/>
      <c r="I1076"/>
      <c r="J1076"/>
      <c r="K1076"/>
      <c r="L1076"/>
      <c r="M1076"/>
      <c r="N1076"/>
      <c r="O1076"/>
      <c r="P1076"/>
      <c r="Q1076"/>
      <c r="R1076"/>
      <c r="S1076"/>
      <c r="T1076"/>
      <c r="U1076"/>
      <c r="V1076"/>
    </row>
    <row r="1077" spans="1:22">
      <c r="A1077"/>
      <c r="B1077"/>
      <c r="C1077"/>
      <c r="D1077"/>
      <c r="E1077"/>
      <c r="F1077"/>
      <c r="G1077"/>
      <c r="H1077"/>
      <c r="I1077"/>
      <c r="J1077"/>
      <c r="K1077"/>
      <c r="L1077"/>
      <c r="M1077"/>
      <c r="N1077"/>
      <c r="O1077"/>
      <c r="P1077"/>
      <c r="Q1077"/>
      <c r="R1077"/>
      <c r="S1077"/>
      <c r="T1077"/>
      <c r="U1077"/>
      <c r="V1077"/>
    </row>
    <row r="1078" spans="1:22">
      <c r="A1078"/>
      <c r="B1078"/>
      <c r="C1078"/>
      <c r="D1078"/>
      <c r="E1078"/>
      <c r="F1078"/>
      <c r="G1078"/>
      <c r="H1078"/>
      <c r="I1078"/>
      <c r="J1078"/>
      <c r="K1078"/>
      <c r="L1078"/>
      <c r="M1078"/>
      <c r="N1078"/>
      <c r="O1078"/>
      <c r="P1078"/>
      <c r="Q1078"/>
      <c r="R1078"/>
      <c r="S1078"/>
      <c r="T1078"/>
      <c r="U1078"/>
      <c r="V1078"/>
    </row>
    <row r="1079" spans="1:22">
      <c r="A1079"/>
      <c r="B1079"/>
      <c r="C1079"/>
      <c r="D1079"/>
      <c r="E1079"/>
      <c r="F1079"/>
      <c r="G1079"/>
      <c r="H1079"/>
      <c r="I1079"/>
      <c r="J1079"/>
      <c r="K1079"/>
      <c r="L1079"/>
      <c r="M1079"/>
      <c r="N1079"/>
      <c r="O1079"/>
      <c r="P1079"/>
      <c r="Q1079"/>
      <c r="R1079"/>
      <c r="S1079"/>
      <c r="T1079"/>
      <c r="U1079"/>
      <c r="V1079"/>
    </row>
    <row r="1080" spans="1:22">
      <c r="A1080"/>
      <c r="B1080"/>
      <c r="C1080"/>
      <c r="D1080"/>
      <c r="E1080"/>
      <c r="F1080"/>
      <c r="G1080"/>
      <c r="H1080"/>
      <c r="I1080"/>
      <c r="J1080"/>
      <c r="K1080"/>
      <c r="L1080"/>
      <c r="M1080"/>
      <c r="N1080"/>
      <c r="O1080"/>
      <c r="P1080"/>
      <c r="Q1080"/>
      <c r="R1080"/>
      <c r="S1080"/>
      <c r="T1080"/>
      <c r="U1080"/>
      <c r="V1080"/>
    </row>
    <row r="1081" spans="1:22">
      <c r="A1081"/>
      <c r="B1081"/>
      <c r="C1081"/>
      <c r="D1081"/>
      <c r="E1081"/>
      <c r="F1081"/>
      <c r="G1081"/>
      <c r="H1081"/>
      <c r="I1081"/>
      <c r="J1081"/>
      <c r="K1081"/>
      <c r="L1081"/>
      <c r="M1081"/>
      <c r="N1081"/>
      <c r="O1081"/>
      <c r="P1081"/>
      <c r="Q1081"/>
      <c r="R1081"/>
      <c r="S1081"/>
      <c r="T1081"/>
      <c r="U1081"/>
      <c r="V1081"/>
    </row>
    <row r="1082" spans="1:22">
      <c r="A1082"/>
      <c r="B1082"/>
      <c r="C1082"/>
      <c r="D1082"/>
      <c r="E1082"/>
      <c r="F1082"/>
      <c r="G1082"/>
      <c r="H1082"/>
      <c r="I1082"/>
      <c r="J1082"/>
      <c r="K1082"/>
      <c r="L1082"/>
      <c r="M1082"/>
      <c r="N1082"/>
      <c r="O1082"/>
      <c r="P1082"/>
      <c r="Q1082"/>
      <c r="R1082"/>
      <c r="S1082"/>
      <c r="T1082"/>
      <c r="U1082"/>
      <c r="V1082"/>
    </row>
    <row r="1083" spans="1:22">
      <c r="A1083"/>
      <c r="B1083"/>
      <c r="C1083"/>
      <c r="D1083"/>
      <c r="E1083"/>
      <c r="F1083"/>
      <c r="G1083"/>
      <c r="H1083"/>
      <c r="I1083"/>
      <c r="J1083"/>
      <c r="K1083"/>
      <c r="L1083"/>
      <c r="M1083"/>
      <c r="N1083"/>
      <c r="O1083"/>
      <c r="P1083"/>
      <c r="Q1083"/>
      <c r="R1083"/>
      <c r="S1083"/>
      <c r="T1083"/>
      <c r="U1083"/>
      <c r="V1083"/>
    </row>
    <row r="1084" spans="1:22">
      <c r="A1084"/>
      <c r="B1084"/>
      <c r="C1084"/>
      <c r="D1084"/>
      <c r="E1084"/>
      <c r="F1084"/>
      <c r="G1084"/>
      <c r="H1084"/>
      <c r="I1084"/>
      <c r="J1084"/>
      <c r="K1084"/>
      <c r="L1084"/>
      <c r="M1084"/>
      <c r="N1084"/>
      <c r="O1084"/>
      <c r="P1084"/>
      <c r="Q1084"/>
      <c r="R1084"/>
      <c r="S1084"/>
      <c r="T1084"/>
      <c r="U1084"/>
      <c r="V1084"/>
    </row>
    <row r="1085" spans="1:22">
      <c r="A1085"/>
      <c r="B1085"/>
      <c r="C1085"/>
      <c r="D1085"/>
      <c r="E1085"/>
      <c r="F1085"/>
      <c r="G1085"/>
      <c r="H1085"/>
      <c r="I1085"/>
      <c r="J1085"/>
      <c r="K1085"/>
      <c r="L1085"/>
      <c r="M1085"/>
      <c r="N1085"/>
      <c r="O1085"/>
      <c r="P1085"/>
      <c r="Q1085"/>
      <c r="R1085"/>
      <c r="S1085"/>
      <c r="T1085"/>
      <c r="U1085"/>
      <c r="V1085"/>
    </row>
    <row r="1086" spans="1:22">
      <c r="A1086"/>
      <c r="B1086"/>
      <c r="C1086"/>
      <c r="D1086"/>
      <c r="E1086"/>
      <c r="F1086"/>
      <c r="G1086"/>
      <c r="H1086"/>
      <c r="I1086"/>
      <c r="J1086"/>
      <c r="K1086"/>
      <c r="L1086"/>
      <c r="M1086"/>
      <c r="N1086"/>
      <c r="O1086"/>
      <c r="P1086"/>
      <c r="Q1086"/>
      <c r="R1086"/>
      <c r="S1086"/>
      <c r="T1086"/>
      <c r="U1086"/>
      <c r="V1086"/>
    </row>
    <row r="1087" spans="1:22">
      <c r="A1087"/>
      <c r="B1087"/>
      <c r="C1087"/>
      <c r="D1087"/>
      <c r="E1087"/>
      <c r="F1087"/>
      <c r="G1087"/>
      <c r="H1087"/>
      <c r="I1087"/>
      <c r="J1087"/>
      <c r="K1087"/>
      <c r="L1087"/>
      <c r="M1087"/>
      <c r="N1087"/>
      <c r="O1087"/>
      <c r="P1087"/>
      <c r="Q1087"/>
      <c r="R1087"/>
      <c r="S1087"/>
      <c r="T1087"/>
      <c r="U1087"/>
      <c r="V1087"/>
    </row>
    <row r="1088" spans="1:22">
      <c r="A1088"/>
      <c r="B1088"/>
      <c r="C1088"/>
      <c r="D1088"/>
      <c r="E1088"/>
      <c r="F1088"/>
      <c r="G1088"/>
      <c r="H1088"/>
      <c r="I1088"/>
      <c r="J1088"/>
      <c r="K1088"/>
      <c r="L1088"/>
      <c r="M1088"/>
      <c r="N1088"/>
      <c r="O1088"/>
      <c r="P1088"/>
      <c r="Q1088"/>
      <c r="R1088"/>
      <c r="S1088"/>
      <c r="T1088"/>
      <c r="U1088"/>
      <c r="V1088"/>
    </row>
    <row r="1089" spans="1:22">
      <c r="A1089"/>
      <c r="B1089"/>
      <c r="C1089"/>
      <c r="D1089"/>
      <c r="E1089"/>
      <c r="F1089"/>
      <c r="G1089"/>
      <c r="H1089"/>
      <c r="I1089"/>
      <c r="J1089"/>
      <c r="K1089"/>
      <c r="L1089"/>
      <c r="M1089"/>
      <c r="N1089"/>
      <c r="O1089"/>
      <c r="P1089"/>
      <c r="Q1089"/>
      <c r="R1089"/>
      <c r="S1089"/>
      <c r="T1089"/>
      <c r="U1089"/>
      <c r="V1089"/>
    </row>
    <row r="1090" spans="1:22">
      <c r="A1090"/>
      <c r="B1090"/>
      <c r="C1090"/>
      <c r="D1090"/>
      <c r="E1090"/>
      <c r="F1090"/>
      <c r="G1090"/>
      <c r="H1090"/>
      <c r="I1090"/>
      <c r="J1090"/>
      <c r="K1090"/>
      <c r="L1090"/>
      <c r="M1090"/>
      <c r="N1090"/>
      <c r="O1090"/>
      <c r="P1090"/>
      <c r="Q1090"/>
      <c r="R1090"/>
      <c r="S1090"/>
      <c r="T1090"/>
      <c r="U1090"/>
      <c r="V1090"/>
    </row>
    <row r="1091" spans="1:22">
      <c r="A1091"/>
      <c r="B1091"/>
      <c r="C1091"/>
      <c r="D1091"/>
      <c r="E1091"/>
      <c r="F1091"/>
      <c r="G1091"/>
      <c r="H1091"/>
      <c r="I1091"/>
      <c r="J1091"/>
      <c r="K1091"/>
      <c r="L1091"/>
      <c r="M1091"/>
      <c r="N1091"/>
      <c r="O1091"/>
      <c r="P1091"/>
      <c r="Q1091"/>
      <c r="R1091"/>
      <c r="S1091"/>
      <c r="T1091"/>
      <c r="U1091"/>
      <c r="V1091"/>
    </row>
    <row r="1092" spans="1:22">
      <c r="A1092"/>
      <c r="B1092"/>
      <c r="C1092"/>
      <c r="D1092"/>
      <c r="E1092"/>
      <c r="F1092"/>
      <c r="G1092"/>
      <c r="H1092"/>
      <c r="I1092"/>
      <c r="J1092"/>
      <c r="K1092"/>
      <c r="L1092"/>
      <c r="M1092"/>
      <c r="N1092"/>
      <c r="O1092"/>
      <c r="P1092"/>
      <c r="Q1092"/>
      <c r="R1092"/>
      <c r="S1092"/>
      <c r="T1092"/>
      <c r="U1092"/>
      <c r="V1092"/>
    </row>
    <row r="1093" spans="1:22">
      <c r="A1093"/>
      <c r="B1093"/>
      <c r="C1093"/>
      <c r="D1093"/>
      <c r="E1093"/>
      <c r="F1093"/>
      <c r="G1093"/>
      <c r="H1093"/>
      <c r="I1093"/>
      <c r="J1093"/>
      <c r="K1093"/>
      <c r="L1093"/>
      <c r="M1093"/>
      <c r="N1093"/>
      <c r="O1093"/>
      <c r="P1093"/>
      <c r="Q1093"/>
      <c r="R1093"/>
      <c r="S1093"/>
      <c r="T1093"/>
      <c r="U1093"/>
      <c r="V1093"/>
    </row>
    <row r="1094" spans="1:22">
      <c r="A1094"/>
      <c r="B1094"/>
      <c r="C1094"/>
      <c r="D1094"/>
      <c r="E1094"/>
      <c r="F1094"/>
      <c r="G1094"/>
      <c r="H1094"/>
      <c r="I1094"/>
      <c r="J1094"/>
      <c r="K1094"/>
      <c r="L1094"/>
      <c r="M1094"/>
      <c r="N1094"/>
      <c r="O1094"/>
      <c r="P1094"/>
      <c r="Q1094"/>
      <c r="R1094"/>
      <c r="S1094"/>
      <c r="T1094"/>
      <c r="U1094"/>
      <c r="V1094"/>
    </row>
    <row r="1095" spans="1:22">
      <c r="A1095"/>
      <c r="B1095"/>
      <c r="C1095"/>
      <c r="D1095"/>
      <c r="E1095"/>
      <c r="F1095"/>
      <c r="G1095"/>
      <c r="H1095"/>
      <c r="I1095"/>
      <c r="J1095"/>
      <c r="K1095"/>
      <c r="L1095"/>
      <c r="M1095"/>
      <c r="N1095"/>
      <c r="O1095"/>
      <c r="P1095"/>
      <c r="Q1095"/>
      <c r="R1095"/>
      <c r="S1095"/>
      <c r="T1095"/>
      <c r="U1095"/>
      <c r="V1095"/>
    </row>
    <row r="1096" spans="1:22">
      <c r="A1096"/>
      <c r="B1096"/>
      <c r="C1096"/>
      <c r="D1096"/>
      <c r="E1096"/>
      <c r="F1096"/>
      <c r="G1096"/>
      <c r="H1096"/>
      <c r="I1096"/>
      <c r="J1096"/>
      <c r="K1096"/>
      <c r="L1096"/>
      <c r="M1096"/>
      <c r="N1096"/>
      <c r="O1096"/>
      <c r="P1096"/>
      <c r="Q1096"/>
      <c r="R1096"/>
      <c r="S1096"/>
      <c r="T1096"/>
      <c r="U1096"/>
      <c r="V1096"/>
    </row>
    <row r="1097" spans="1:22">
      <c r="A1097"/>
      <c r="B1097"/>
      <c r="C1097"/>
      <c r="D1097"/>
      <c r="E1097"/>
      <c r="F1097"/>
      <c r="G1097"/>
      <c r="H1097"/>
      <c r="I1097"/>
      <c r="J1097"/>
      <c r="K1097"/>
      <c r="L1097"/>
      <c r="M1097"/>
      <c r="N1097"/>
      <c r="O1097"/>
      <c r="P1097"/>
      <c r="Q1097"/>
      <c r="R1097"/>
      <c r="S1097"/>
      <c r="T1097"/>
      <c r="U1097"/>
      <c r="V1097"/>
    </row>
    <row r="1098" spans="1:22">
      <c r="A1098"/>
      <c r="B1098"/>
      <c r="C1098"/>
      <c r="D1098"/>
      <c r="E1098"/>
      <c r="F1098"/>
      <c r="G1098"/>
      <c r="H1098"/>
      <c r="I1098"/>
      <c r="J1098"/>
      <c r="K1098"/>
      <c r="L1098"/>
      <c r="M1098"/>
      <c r="N1098"/>
      <c r="O1098"/>
      <c r="P1098"/>
      <c r="Q1098"/>
      <c r="R1098"/>
      <c r="S1098"/>
      <c r="T1098"/>
      <c r="U1098"/>
      <c r="V1098"/>
    </row>
    <row r="1099" spans="1:22">
      <c r="A1099"/>
      <c r="B1099"/>
      <c r="C1099"/>
      <c r="D1099"/>
      <c r="E1099"/>
      <c r="F1099"/>
      <c r="G1099"/>
      <c r="H1099"/>
      <c r="I1099"/>
      <c r="J1099"/>
      <c r="K1099"/>
      <c r="L1099"/>
      <c r="M1099"/>
      <c r="N1099"/>
      <c r="O1099"/>
      <c r="P1099"/>
      <c r="Q1099"/>
      <c r="R1099"/>
      <c r="S1099"/>
      <c r="T1099"/>
      <c r="U1099"/>
      <c r="V1099"/>
    </row>
    <row r="1100" spans="1:22">
      <c r="A1100"/>
      <c r="B1100"/>
      <c r="C1100"/>
      <c r="D1100"/>
      <c r="E1100"/>
      <c r="F1100"/>
      <c r="G1100"/>
      <c r="H1100"/>
      <c r="I1100"/>
      <c r="J1100"/>
      <c r="K1100"/>
      <c r="L1100"/>
      <c r="M1100"/>
      <c r="N1100"/>
      <c r="O1100"/>
      <c r="P1100"/>
      <c r="Q1100"/>
      <c r="R1100"/>
      <c r="S1100"/>
      <c r="T1100"/>
      <c r="U1100"/>
      <c r="V1100"/>
    </row>
    <row r="1101" spans="1:22">
      <c r="A1101"/>
      <c r="B1101"/>
      <c r="C1101"/>
      <c r="D1101"/>
      <c r="E1101"/>
      <c r="F1101"/>
      <c r="G1101"/>
      <c r="H1101"/>
      <c r="I1101"/>
      <c r="J1101"/>
      <c r="K1101"/>
      <c r="L1101"/>
      <c r="M1101"/>
      <c r="N1101"/>
      <c r="O1101"/>
      <c r="P1101"/>
      <c r="Q1101"/>
      <c r="R1101"/>
      <c r="S1101"/>
      <c r="T1101"/>
      <c r="U1101"/>
      <c r="V1101"/>
    </row>
    <row r="1102" spans="1:22">
      <c r="A1102"/>
      <c r="B1102"/>
      <c r="C1102"/>
      <c r="D1102"/>
      <c r="E1102"/>
      <c r="F1102"/>
      <c r="G1102"/>
      <c r="H1102"/>
      <c r="I1102"/>
      <c r="J1102"/>
      <c r="K1102"/>
      <c r="L1102"/>
      <c r="M1102"/>
      <c r="N1102"/>
      <c r="O1102"/>
      <c r="P1102"/>
      <c r="Q1102"/>
      <c r="R1102"/>
      <c r="S1102"/>
      <c r="T1102"/>
      <c r="U1102"/>
      <c r="V1102"/>
    </row>
    <row r="1103" spans="1:22">
      <c r="A1103"/>
      <c r="B1103"/>
      <c r="C1103"/>
      <c r="D1103"/>
      <c r="E1103"/>
      <c r="F1103"/>
      <c r="G1103"/>
      <c r="H1103"/>
      <c r="I1103"/>
      <c r="J1103"/>
      <c r="K1103"/>
      <c r="L1103"/>
      <c r="M1103"/>
      <c r="N1103"/>
      <c r="O1103"/>
      <c r="P1103"/>
      <c r="Q1103"/>
      <c r="R1103"/>
      <c r="S1103"/>
      <c r="T1103"/>
      <c r="U1103"/>
      <c r="V1103"/>
    </row>
    <row r="1104" spans="1:22">
      <c r="A1104"/>
      <c r="B1104"/>
      <c r="C1104"/>
      <c r="D1104"/>
      <c r="E1104"/>
      <c r="F1104"/>
      <c r="G1104"/>
      <c r="H1104"/>
      <c r="I1104"/>
      <c r="J1104"/>
      <c r="K1104"/>
      <c r="L1104"/>
      <c r="M1104"/>
      <c r="N1104"/>
      <c r="O1104"/>
      <c r="P1104"/>
      <c r="Q1104"/>
      <c r="R1104"/>
      <c r="S1104"/>
      <c r="T1104"/>
      <c r="U1104"/>
      <c r="V1104"/>
    </row>
    <row r="1105" spans="1:22">
      <c r="A1105"/>
      <c r="B1105"/>
      <c r="C1105"/>
      <c r="D1105"/>
      <c r="E1105"/>
      <c r="F1105"/>
      <c r="G1105"/>
      <c r="H1105"/>
      <c r="I1105"/>
      <c r="J1105"/>
      <c r="K1105"/>
      <c r="L1105"/>
      <c r="M1105"/>
      <c r="N1105"/>
      <c r="O1105"/>
      <c r="P1105"/>
      <c r="Q1105"/>
      <c r="R1105"/>
      <c r="S1105"/>
      <c r="T1105"/>
      <c r="U1105"/>
      <c r="V1105"/>
    </row>
    <row r="1106" spans="1:22">
      <c r="A1106"/>
      <c r="B1106"/>
      <c r="C1106"/>
      <c r="D1106"/>
      <c r="E1106"/>
      <c r="F1106"/>
      <c r="G1106"/>
      <c r="H1106"/>
      <c r="I1106"/>
      <c r="J1106"/>
      <c r="K1106"/>
      <c r="L1106"/>
      <c r="M1106"/>
      <c r="N1106"/>
      <c r="O1106"/>
      <c r="P1106"/>
      <c r="Q1106"/>
      <c r="R1106"/>
      <c r="S1106"/>
      <c r="T1106"/>
      <c r="U1106"/>
      <c r="V1106"/>
    </row>
    <row r="1107" spans="1:22">
      <c r="A1107"/>
      <c r="B1107"/>
      <c r="C1107"/>
      <c r="D1107"/>
      <c r="E1107"/>
      <c r="F1107"/>
      <c r="G1107"/>
      <c r="H1107"/>
      <c r="I1107"/>
      <c r="J1107"/>
      <c r="K1107"/>
      <c r="L1107"/>
      <c r="M1107"/>
      <c r="N1107"/>
      <c r="O1107"/>
      <c r="P1107"/>
      <c r="Q1107"/>
      <c r="R1107"/>
      <c r="S1107"/>
      <c r="T1107"/>
      <c r="U1107"/>
      <c r="V1107"/>
    </row>
    <row r="1108" spans="1:22">
      <c r="A1108"/>
      <c r="B1108"/>
      <c r="C1108"/>
      <c r="D1108"/>
      <c r="E1108"/>
      <c r="F1108"/>
      <c r="G1108"/>
      <c r="H1108"/>
      <c r="I1108"/>
      <c r="J1108"/>
      <c r="K1108"/>
      <c r="L1108"/>
      <c r="M1108"/>
      <c r="N1108"/>
      <c r="O1108"/>
      <c r="P1108"/>
      <c r="Q1108"/>
      <c r="R1108"/>
      <c r="S1108"/>
      <c r="T1108"/>
      <c r="U1108"/>
      <c r="V1108"/>
    </row>
    <row r="1109" spans="1:22">
      <c r="A1109"/>
      <c r="B1109"/>
      <c r="C1109"/>
      <c r="D1109"/>
      <c r="E1109"/>
      <c r="F1109"/>
      <c r="G1109"/>
      <c r="H1109"/>
      <c r="I1109"/>
      <c r="J1109"/>
      <c r="K1109"/>
      <c r="L1109"/>
      <c r="M1109"/>
      <c r="N1109"/>
      <c r="O1109"/>
      <c r="P1109"/>
      <c r="Q1109"/>
      <c r="R1109"/>
      <c r="S1109"/>
      <c r="T1109"/>
      <c r="U1109"/>
      <c r="V1109"/>
    </row>
    <row r="1110" spans="1:22">
      <c r="A1110"/>
      <c r="B1110"/>
      <c r="C1110"/>
      <c r="D1110"/>
      <c r="E1110"/>
      <c r="F1110"/>
      <c r="G1110"/>
      <c r="H1110"/>
      <c r="I1110"/>
      <c r="J1110"/>
      <c r="K1110"/>
      <c r="L1110"/>
      <c r="M1110"/>
      <c r="N1110"/>
      <c r="O1110"/>
      <c r="P1110"/>
      <c r="Q1110"/>
      <c r="R1110"/>
      <c r="S1110"/>
      <c r="T1110"/>
      <c r="U1110"/>
      <c r="V1110"/>
    </row>
    <row r="1111" spans="1:22">
      <c r="A1111"/>
      <c r="B1111"/>
      <c r="C1111"/>
      <c r="D1111"/>
      <c r="E1111"/>
      <c r="F1111"/>
      <c r="G1111"/>
      <c r="H1111"/>
      <c r="I1111"/>
      <c r="J1111"/>
      <c r="K1111"/>
      <c r="L1111"/>
      <c r="M1111"/>
      <c r="N1111"/>
      <c r="O1111"/>
      <c r="P1111"/>
      <c r="Q1111"/>
      <c r="R1111"/>
      <c r="S1111"/>
      <c r="T1111"/>
      <c r="U1111"/>
      <c r="V1111"/>
    </row>
    <row r="1112" spans="1:22">
      <c r="A1112"/>
      <c r="B1112"/>
      <c r="C1112"/>
      <c r="D1112"/>
      <c r="E1112"/>
      <c r="F1112"/>
      <c r="G1112"/>
      <c r="H1112"/>
      <c r="I1112"/>
      <c r="J1112"/>
      <c r="K1112"/>
      <c r="L1112"/>
      <c r="M1112"/>
      <c r="N1112"/>
      <c r="O1112"/>
      <c r="P1112"/>
      <c r="Q1112"/>
      <c r="R1112"/>
      <c r="S1112"/>
      <c r="T1112"/>
      <c r="U1112"/>
      <c r="V1112"/>
    </row>
    <row r="1113" spans="1:22">
      <c r="A1113"/>
      <c r="B1113"/>
      <c r="C1113"/>
      <c r="D1113"/>
      <c r="E1113"/>
      <c r="F1113"/>
      <c r="G1113"/>
      <c r="H1113"/>
      <c r="I1113"/>
      <c r="J1113"/>
      <c r="K1113"/>
      <c r="L1113"/>
      <c r="M1113"/>
      <c r="N1113"/>
      <c r="O1113"/>
      <c r="P1113"/>
      <c r="Q1113"/>
      <c r="R1113"/>
      <c r="S1113"/>
      <c r="T1113"/>
      <c r="U1113"/>
      <c r="V1113"/>
    </row>
    <row r="1114" spans="1:22">
      <c r="A1114"/>
      <c r="B1114"/>
      <c r="C1114"/>
      <c r="D1114"/>
      <c r="E1114"/>
      <c r="F1114"/>
      <c r="G1114"/>
      <c r="H1114"/>
      <c r="I1114"/>
      <c r="J1114"/>
      <c r="K1114"/>
      <c r="L1114"/>
      <c r="M1114"/>
      <c r="N1114"/>
      <c r="O1114"/>
      <c r="P1114"/>
      <c r="Q1114"/>
      <c r="R1114"/>
      <c r="S1114"/>
      <c r="T1114"/>
      <c r="U1114"/>
      <c r="V1114"/>
    </row>
    <row r="1115" spans="1:22">
      <c r="A1115"/>
      <c r="B1115"/>
      <c r="C1115"/>
      <c r="D1115"/>
      <c r="E1115"/>
      <c r="F1115"/>
      <c r="G1115"/>
      <c r="H1115"/>
      <c r="I1115"/>
      <c r="J1115"/>
      <c r="K1115"/>
      <c r="L1115"/>
      <c r="M1115"/>
      <c r="N1115"/>
      <c r="O1115"/>
      <c r="P1115"/>
      <c r="Q1115"/>
      <c r="R1115"/>
      <c r="S1115"/>
      <c r="T1115"/>
      <c r="U1115"/>
      <c r="V1115"/>
    </row>
    <row r="1116" spans="1:22">
      <c r="A1116"/>
      <c r="B1116"/>
      <c r="C1116"/>
      <c r="D1116"/>
      <c r="E1116"/>
      <c r="F1116"/>
      <c r="G1116"/>
      <c r="H1116"/>
      <c r="I1116"/>
      <c r="J1116"/>
      <c r="K1116"/>
      <c r="L1116"/>
      <c r="M1116"/>
      <c r="N1116"/>
      <c r="O1116"/>
      <c r="P1116"/>
      <c r="Q1116"/>
      <c r="R1116"/>
      <c r="S1116"/>
      <c r="T1116"/>
      <c r="U1116"/>
      <c r="V1116"/>
    </row>
    <row r="1117" spans="1:22">
      <c r="A1117"/>
      <c r="B1117"/>
      <c r="C1117"/>
      <c r="D1117"/>
      <c r="E1117"/>
      <c r="F1117"/>
      <c r="G1117"/>
      <c r="H1117"/>
      <c r="I1117"/>
      <c r="J1117"/>
      <c r="K1117"/>
      <c r="L1117"/>
      <c r="M1117"/>
      <c r="N1117"/>
      <c r="O1117"/>
      <c r="P1117"/>
      <c r="Q1117"/>
      <c r="R1117"/>
      <c r="S1117"/>
      <c r="T1117"/>
      <c r="U1117"/>
      <c r="V1117"/>
    </row>
    <row r="1118" spans="1:22">
      <c r="A1118"/>
      <c r="B1118"/>
      <c r="C1118"/>
      <c r="D1118"/>
      <c r="E1118"/>
      <c r="F1118"/>
      <c r="G1118"/>
      <c r="H1118"/>
      <c r="I1118"/>
      <c r="J1118"/>
      <c r="K1118"/>
      <c r="L1118"/>
      <c r="M1118"/>
      <c r="N1118"/>
      <c r="O1118"/>
      <c r="P1118"/>
      <c r="Q1118"/>
      <c r="R1118"/>
      <c r="S1118"/>
      <c r="T1118"/>
      <c r="U1118"/>
      <c r="V1118"/>
    </row>
    <row r="1119" spans="1:22">
      <c r="A1119"/>
      <c r="B1119"/>
      <c r="C1119"/>
      <c r="D1119"/>
      <c r="E1119"/>
      <c r="F1119"/>
      <c r="G1119"/>
      <c r="H1119"/>
      <c r="I1119"/>
      <c r="J1119"/>
      <c r="K1119"/>
      <c r="L1119"/>
      <c r="M1119"/>
      <c r="N1119"/>
      <c r="O1119"/>
      <c r="P1119"/>
      <c r="Q1119"/>
      <c r="R1119"/>
      <c r="S1119"/>
      <c r="T1119"/>
      <c r="U1119"/>
      <c r="V1119"/>
    </row>
    <row r="1120" spans="1:22">
      <c r="A1120"/>
      <c r="B1120"/>
      <c r="C1120"/>
      <c r="D1120"/>
      <c r="E1120"/>
      <c r="F1120"/>
      <c r="G1120"/>
      <c r="H1120"/>
      <c r="I1120"/>
      <c r="J1120"/>
      <c r="K1120"/>
      <c r="L1120"/>
      <c r="M1120"/>
      <c r="N1120"/>
      <c r="O1120"/>
      <c r="P1120"/>
      <c r="Q1120"/>
      <c r="R1120"/>
      <c r="S1120"/>
      <c r="T1120"/>
      <c r="U1120"/>
      <c r="V1120"/>
    </row>
    <row r="1121" spans="1:22">
      <c r="A1121"/>
      <c r="B1121"/>
      <c r="C1121"/>
      <c r="D1121"/>
      <c r="E1121"/>
      <c r="F1121"/>
      <c r="G1121"/>
      <c r="H1121"/>
      <c r="I1121"/>
      <c r="J1121"/>
      <c r="K1121"/>
      <c r="L1121"/>
      <c r="M1121"/>
      <c r="N1121"/>
      <c r="O1121"/>
      <c r="P1121"/>
      <c r="Q1121"/>
      <c r="R1121"/>
      <c r="S1121"/>
      <c r="T1121"/>
      <c r="U1121"/>
      <c r="V1121"/>
    </row>
    <row r="1122" spans="1:22">
      <c r="A1122"/>
      <c r="B1122"/>
      <c r="C1122"/>
      <c r="D1122"/>
      <c r="E1122"/>
      <c r="F1122"/>
      <c r="G1122"/>
      <c r="H1122"/>
      <c r="I1122"/>
      <c r="J1122"/>
      <c r="K1122"/>
      <c r="L1122"/>
      <c r="M1122"/>
      <c r="N1122"/>
      <c r="O1122"/>
      <c r="P1122"/>
      <c r="Q1122"/>
      <c r="R1122"/>
      <c r="S1122"/>
      <c r="T1122"/>
      <c r="U1122"/>
      <c r="V1122"/>
    </row>
    <row r="1123" spans="1:22">
      <c r="A1123"/>
      <c r="B1123"/>
      <c r="C1123"/>
      <c r="D1123"/>
      <c r="E1123"/>
      <c r="F1123"/>
      <c r="G1123"/>
      <c r="H1123"/>
      <c r="I1123"/>
      <c r="J1123"/>
      <c r="K1123"/>
      <c r="L1123"/>
      <c r="M1123"/>
      <c r="N1123"/>
      <c r="O1123"/>
      <c r="P1123"/>
      <c r="Q1123"/>
      <c r="R1123"/>
      <c r="S1123"/>
      <c r="T1123"/>
      <c r="U1123"/>
      <c r="V1123"/>
    </row>
    <row r="1124" spans="1:22">
      <c r="A1124"/>
      <c r="B1124"/>
      <c r="C1124"/>
      <c r="D1124"/>
      <c r="E1124"/>
      <c r="F1124"/>
      <c r="G1124"/>
      <c r="H1124"/>
      <c r="I1124"/>
      <c r="J1124"/>
      <c r="K1124"/>
      <c r="L1124"/>
      <c r="M1124"/>
      <c r="N1124"/>
      <c r="O1124"/>
      <c r="P1124"/>
      <c r="Q1124"/>
      <c r="R1124"/>
      <c r="S1124"/>
      <c r="T1124"/>
      <c r="U1124"/>
      <c r="V1124"/>
    </row>
    <row r="1125" spans="1:22">
      <c r="A1125"/>
      <c r="B1125"/>
      <c r="C1125"/>
      <c r="D1125"/>
      <c r="E1125"/>
      <c r="F1125"/>
      <c r="G1125"/>
      <c r="H1125"/>
      <c r="I1125"/>
      <c r="J1125"/>
      <c r="K1125"/>
      <c r="L1125"/>
      <c r="M1125"/>
      <c r="N1125"/>
      <c r="O1125"/>
      <c r="P1125"/>
      <c r="Q1125"/>
      <c r="R1125"/>
      <c r="S1125"/>
      <c r="T1125"/>
      <c r="U1125"/>
      <c r="V1125"/>
    </row>
    <row r="1126" spans="1:22">
      <c r="A1126"/>
      <c r="B1126"/>
      <c r="C1126"/>
      <c r="D1126"/>
      <c r="E1126"/>
      <c r="F1126"/>
      <c r="G1126"/>
      <c r="H1126"/>
      <c r="I1126"/>
      <c r="J1126"/>
      <c r="K1126"/>
      <c r="L1126"/>
      <c r="M1126"/>
      <c r="N1126"/>
      <c r="O1126"/>
      <c r="P1126"/>
      <c r="Q1126"/>
      <c r="R1126"/>
      <c r="S1126"/>
      <c r="T1126"/>
      <c r="U1126"/>
      <c r="V1126"/>
    </row>
    <row r="1127" spans="1:22">
      <c r="A1127"/>
      <c r="B1127"/>
      <c r="C1127"/>
      <c r="D1127"/>
      <c r="E1127"/>
      <c r="F1127"/>
      <c r="G1127"/>
      <c r="H1127"/>
      <c r="I1127"/>
      <c r="J1127"/>
      <c r="K1127"/>
      <c r="L1127"/>
      <c r="M1127"/>
      <c r="N1127"/>
      <c r="O1127"/>
      <c r="P1127"/>
      <c r="Q1127"/>
      <c r="R1127"/>
      <c r="S1127"/>
      <c r="T1127"/>
      <c r="U1127"/>
      <c r="V1127"/>
    </row>
    <row r="1128" spans="1:22">
      <c r="A1128"/>
      <c r="B1128"/>
      <c r="C1128"/>
      <c r="D1128"/>
      <c r="E1128"/>
      <c r="F1128"/>
      <c r="G1128"/>
      <c r="H1128"/>
      <c r="I1128"/>
      <c r="J1128"/>
      <c r="K1128"/>
      <c r="L1128"/>
      <c r="M1128"/>
      <c r="N1128"/>
      <c r="O1128"/>
      <c r="P1128"/>
      <c r="Q1128"/>
      <c r="R1128"/>
      <c r="S1128"/>
      <c r="T1128"/>
      <c r="U1128"/>
      <c r="V1128"/>
    </row>
    <row r="1129" spans="1:22">
      <c r="A1129"/>
      <c r="B1129"/>
      <c r="C1129"/>
      <c r="D1129"/>
      <c r="E1129"/>
      <c r="F1129"/>
      <c r="G1129"/>
      <c r="H1129"/>
      <c r="I1129"/>
      <c r="J1129"/>
      <c r="K1129"/>
      <c r="L1129"/>
      <c r="M1129"/>
      <c r="N1129"/>
      <c r="O1129"/>
      <c r="P1129"/>
      <c r="Q1129"/>
      <c r="R1129"/>
      <c r="S1129"/>
      <c r="T1129"/>
      <c r="U1129"/>
      <c r="V1129"/>
    </row>
    <row r="1130" spans="1:22">
      <c r="A1130"/>
      <c r="B1130"/>
      <c r="C1130"/>
      <c r="D1130"/>
      <c r="E1130"/>
      <c r="F1130"/>
      <c r="G1130"/>
      <c r="H1130"/>
      <c r="I1130"/>
      <c r="J1130"/>
      <c r="K1130"/>
      <c r="L1130"/>
      <c r="M1130"/>
      <c r="N1130"/>
      <c r="O1130"/>
      <c r="P1130"/>
      <c r="Q1130"/>
      <c r="R1130"/>
      <c r="S1130"/>
      <c r="T1130"/>
      <c r="U1130"/>
      <c r="V1130"/>
    </row>
    <row r="1131" spans="1:22">
      <c r="A1131"/>
      <c r="B1131"/>
      <c r="C1131"/>
      <c r="D1131"/>
      <c r="E1131"/>
      <c r="F1131"/>
      <c r="G1131"/>
      <c r="H1131"/>
      <c r="I1131"/>
      <c r="J1131"/>
      <c r="K1131"/>
      <c r="L1131"/>
      <c r="M1131"/>
      <c r="N1131"/>
      <c r="O1131"/>
      <c r="P1131"/>
      <c r="Q1131"/>
      <c r="R1131"/>
      <c r="S1131"/>
      <c r="T1131"/>
      <c r="U1131"/>
      <c r="V1131"/>
    </row>
    <row r="1132" spans="1:22">
      <c r="A1132"/>
      <c r="B1132"/>
      <c r="C1132"/>
      <c r="D1132"/>
      <c r="E1132"/>
      <c r="F1132"/>
      <c r="G1132"/>
      <c r="H1132"/>
      <c r="I1132"/>
      <c r="J1132"/>
      <c r="K1132"/>
      <c r="L1132"/>
      <c r="M1132"/>
      <c r="N1132"/>
      <c r="O1132"/>
      <c r="P1132"/>
      <c r="Q1132"/>
      <c r="R1132"/>
      <c r="S1132"/>
      <c r="T1132"/>
      <c r="U1132"/>
      <c r="V1132"/>
    </row>
    <row r="1133" spans="1:22">
      <c r="A1133"/>
      <c r="B1133"/>
      <c r="C1133"/>
      <c r="D1133"/>
      <c r="E1133"/>
      <c r="F1133"/>
      <c r="G1133"/>
      <c r="H1133"/>
      <c r="I1133"/>
      <c r="J1133"/>
      <c r="K1133"/>
      <c r="L1133"/>
      <c r="M1133"/>
      <c r="N1133"/>
      <c r="O1133"/>
      <c r="P1133"/>
      <c r="Q1133"/>
      <c r="R1133"/>
      <c r="S1133"/>
      <c r="T1133"/>
      <c r="U1133"/>
      <c r="V1133"/>
    </row>
    <row r="1134" spans="1:22">
      <c r="A1134"/>
      <c r="B1134"/>
      <c r="C1134"/>
      <c r="D1134"/>
      <c r="E1134"/>
      <c r="F1134"/>
      <c r="G1134"/>
      <c r="H1134"/>
      <c r="I1134"/>
      <c r="J1134"/>
      <c r="K1134"/>
      <c r="L1134"/>
      <c r="M1134"/>
      <c r="N1134"/>
      <c r="O1134"/>
      <c r="P1134"/>
      <c r="Q1134"/>
      <c r="R1134"/>
      <c r="S1134"/>
      <c r="T1134"/>
      <c r="U1134"/>
      <c r="V1134"/>
    </row>
    <row r="1135" spans="1:22">
      <c r="A1135"/>
      <c r="B1135"/>
      <c r="C1135"/>
      <c r="D1135"/>
      <c r="E1135"/>
      <c r="F1135"/>
      <c r="G1135"/>
      <c r="H1135"/>
      <c r="I1135"/>
      <c r="J1135"/>
      <c r="K1135"/>
      <c r="L1135"/>
      <c r="M1135"/>
      <c r="N1135"/>
      <c r="O1135"/>
      <c r="P1135"/>
      <c r="Q1135"/>
      <c r="R1135"/>
      <c r="S1135"/>
      <c r="T1135"/>
      <c r="U1135"/>
      <c r="V1135"/>
    </row>
    <row r="1136" spans="1:22">
      <c r="A1136"/>
      <c r="B1136"/>
      <c r="C1136"/>
      <c r="D1136"/>
      <c r="E1136"/>
      <c r="F1136"/>
      <c r="G1136"/>
      <c r="H1136"/>
      <c r="I1136"/>
      <c r="J1136"/>
      <c r="K1136"/>
      <c r="L1136"/>
      <c r="M1136"/>
      <c r="N1136"/>
      <c r="O1136"/>
      <c r="P1136"/>
      <c r="Q1136"/>
      <c r="R1136"/>
      <c r="S1136"/>
      <c r="T1136"/>
      <c r="U1136"/>
      <c r="V1136"/>
    </row>
    <row r="1137" spans="1:22">
      <c r="A1137"/>
      <c r="B1137"/>
      <c r="C1137"/>
      <c r="D1137"/>
      <c r="E1137"/>
      <c r="F1137"/>
      <c r="G1137"/>
      <c r="H1137"/>
      <c r="I1137"/>
      <c r="J1137"/>
      <c r="K1137"/>
      <c r="L1137"/>
      <c r="M1137"/>
      <c r="N1137"/>
      <c r="O1137"/>
      <c r="P1137"/>
      <c r="Q1137"/>
      <c r="R1137"/>
      <c r="S1137"/>
      <c r="T1137"/>
      <c r="U1137"/>
      <c r="V1137"/>
    </row>
    <row r="1138" spans="1:22">
      <c r="A1138"/>
      <c r="B1138"/>
      <c r="C1138"/>
      <c r="D1138"/>
      <c r="E1138"/>
      <c r="F1138"/>
      <c r="G1138"/>
      <c r="H1138"/>
      <c r="I1138"/>
      <c r="J1138"/>
      <c r="K1138"/>
      <c r="L1138"/>
      <c r="M1138"/>
      <c r="N1138"/>
      <c r="O1138"/>
      <c r="P1138"/>
      <c r="Q1138"/>
      <c r="R1138"/>
      <c r="S1138"/>
      <c r="T1138"/>
      <c r="U1138"/>
      <c r="V1138"/>
    </row>
    <row r="1139" spans="1:22">
      <c r="A1139"/>
      <c r="B1139"/>
      <c r="C1139"/>
      <c r="D1139"/>
      <c r="E1139"/>
      <c r="F1139"/>
      <c r="G1139"/>
      <c r="H1139"/>
      <c r="I1139"/>
      <c r="J1139"/>
      <c r="K1139"/>
      <c r="L1139"/>
      <c r="M1139"/>
      <c r="N1139"/>
      <c r="O1139"/>
      <c r="P1139"/>
      <c r="Q1139"/>
      <c r="R1139"/>
      <c r="S1139"/>
      <c r="T1139"/>
      <c r="U1139"/>
      <c r="V1139"/>
    </row>
    <row r="1140" spans="1:22">
      <c r="A1140"/>
      <c r="B1140"/>
      <c r="C1140"/>
      <c r="D1140"/>
      <c r="E1140"/>
      <c r="F1140"/>
      <c r="G1140"/>
      <c r="H1140"/>
      <c r="I1140"/>
      <c r="J1140"/>
      <c r="K1140"/>
      <c r="L1140"/>
      <c r="M1140"/>
      <c r="N1140"/>
      <c r="O1140"/>
      <c r="P1140"/>
      <c r="Q1140"/>
      <c r="R1140"/>
      <c r="S1140"/>
      <c r="T1140"/>
      <c r="U1140"/>
      <c r="V1140"/>
    </row>
    <row r="1141" spans="1:22">
      <c r="A1141"/>
      <c r="B1141"/>
      <c r="C1141"/>
      <c r="D1141"/>
      <c r="E1141"/>
      <c r="F1141"/>
      <c r="G1141"/>
      <c r="H1141"/>
      <c r="I1141"/>
      <c r="J1141"/>
      <c r="K1141"/>
      <c r="L1141"/>
      <c r="M1141"/>
      <c r="N1141"/>
      <c r="O1141"/>
      <c r="P1141"/>
      <c r="Q1141"/>
      <c r="R1141"/>
      <c r="S1141"/>
      <c r="T1141"/>
      <c r="U1141"/>
      <c r="V1141"/>
    </row>
    <row r="1142" spans="1:22">
      <c r="A1142"/>
      <c r="B1142"/>
      <c r="C1142"/>
      <c r="D1142"/>
      <c r="E1142"/>
      <c r="F1142"/>
      <c r="G1142"/>
      <c r="H1142"/>
      <c r="I1142"/>
      <c r="J1142"/>
      <c r="K1142"/>
      <c r="L1142"/>
      <c r="M1142"/>
      <c r="N1142"/>
      <c r="O1142"/>
      <c r="P1142"/>
      <c r="Q1142"/>
      <c r="R1142"/>
      <c r="S1142"/>
      <c r="T1142"/>
      <c r="U1142"/>
      <c r="V1142"/>
    </row>
    <row r="1143" spans="1:22">
      <c r="A1143"/>
      <c r="B1143"/>
      <c r="C1143"/>
      <c r="D1143"/>
      <c r="E1143"/>
      <c r="F1143"/>
      <c r="G1143"/>
      <c r="H1143"/>
      <c r="I1143"/>
      <c r="J1143"/>
      <c r="K1143"/>
      <c r="L1143"/>
      <c r="M1143"/>
      <c r="N1143"/>
      <c r="O1143"/>
      <c r="P1143"/>
      <c r="Q1143"/>
      <c r="R1143"/>
      <c r="S1143"/>
      <c r="T1143"/>
      <c r="U1143"/>
      <c r="V1143"/>
    </row>
    <row r="1144" spans="1:22">
      <c r="A1144"/>
      <c r="B1144"/>
      <c r="C1144"/>
      <c r="D1144"/>
      <c r="E1144"/>
      <c r="F1144"/>
      <c r="G1144"/>
      <c r="H1144"/>
      <c r="I1144"/>
      <c r="J1144"/>
      <c r="K1144"/>
      <c r="L1144"/>
      <c r="M1144"/>
      <c r="N1144"/>
      <c r="O1144"/>
      <c r="P1144"/>
      <c r="Q1144"/>
      <c r="R1144"/>
      <c r="S1144"/>
      <c r="T1144"/>
      <c r="U1144"/>
      <c r="V1144"/>
    </row>
    <row r="1145" spans="1:22">
      <c r="A1145"/>
      <c r="B1145"/>
      <c r="C1145"/>
      <c r="D1145"/>
      <c r="E1145"/>
      <c r="F1145"/>
      <c r="G1145"/>
      <c r="H1145"/>
      <c r="I1145"/>
      <c r="J1145"/>
      <c r="K1145"/>
      <c r="L1145"/>
      <c r="M1145"/>
      <c r="N1145"/>
      <c r="O1145"/>
      <c r="P1145"/>
      <c r="Q1145"/>
      <c r="R1145"/>
      <c r="S1145"/>
      <c r="T1145"/>
      <c r="U1145"/>
      <c r="V1145"/>
    </row>
    <row r="1146" spans="1:22">
      <c r="A1146"/>
      <c r="B1146"/>
      <c r="C1146"/>
      <c r="D1146"/>
      <c r="E1146"/>
      <c r="F1146"/>
      <c r="G1146"/>
      <c r="H1146"/>
      <c r="I1146"/>
      <c r="J1146"/>
      <c r="K1146"/>
      <c r="L1146"/>
      <c r="M1146"/>
      <c r="N1146"/>
      <c r="O1146"/>
      <c r="P1146"/>
      <c r="Q1146"/>
      <c r="R1146"/>
      <c r="S1146"/>
      <c r="T1146"/>
      <c r="U1146"/>
      <c r="V1146"/>
    </row>
    <row r="1147" spans="1:22">
      <c r="A1147"/>
      <c r="B1147"/>
      <c r="C1147"/>
      <c r="D1147"/>
      <c r="E1147"/>
      <c r="F1147"/>
      <c r="G1147"/>
      <c r="H1147"/>
      <c r="I1147"/>
      <c r="J1147"/>
      <c r="K1147"/>
      <c r="L1147"/>
      <c r="M1147"/>
      <c r="N1147"/>
      <c r="O1147"/>
      <c r="P1147"/>
      <c r="Q1147"/>
      <c r="R1147"/>
      <c r="S1147"/>
      <c r="T1147"/>
      <c r="U1147"/>
      <c r="V1147"/>
    </row>
    <row r="1148" spans="1:22">
      <c r="A1148"/>
      <c r="B1148"/>
      <c r="C1148"/>
      <c r="D1148"/>
      <c r="E1148"/>
      <c r="F1148"/>
      <c r="G1148"/>
      <c r="H1148"/>
      <c r="I1148"/>
      <c r="J1148"/>
      <c r="K1148"/>
      <c r="L1148"/>
      <c r="M1148"/>
      <c r="N1148"/>
      <c r="O1148"/>
      <c r="P1148"/>
      <c r="Q1148"/>
      <c r="R1148"/>
      <c r="S1148"/>
      <c r="T1148"/>
      <c r="U1148"/>
      <c r="V1148"/>
    </row>
    <row r="1149" spans="1:22">
      <c r="A1149"/>
      <c r="B1149"/>
      <c r="C1149"/>
      <c r="D1149"/>
      <c r="E1149"/>
      <c r="F1149"/>
      <c r="G1149"/>
      <c r="H1149"/>
      <c r="I1149"/>
      <c r="J1149"/>
      <c r="K1149"/>
      <c r="L1149"/>
      <c r="M1149"/>
      <c r="N1149"/>
      <c r="O1149"/>
      <c r="P1149"/>
      <c r="Q1149"/>
      <c r="R1149"/>
      <c r="S1149"/>
      <c r="T1149"/>
      <c r="U1149"/>
      <c r="V1149"/>
    </row>
    <row r="1150" spans="1:22">
      <c r="A1150"/>
      <c r="B1150"/>
      <c r="C1150"/>
      <c r="D1150"/>
      <c r="E1150"/>
      <c r="F1150"/>
      <c r="G1150"/>
      <c r="H1150"/>
      <c r="I1150"/>
      <c r="J1150"/>
      <c r="K1150"/>
      <c r="L1150"/>
      <c r="M1150"/>
      <c r="N1150"/>
      <c r="O1150"/>
      <c r="P1150"/>
      <c r="Q1150"/>
      <c r="R1150"/>
      <c r="S1150"/>
      <c r="T1150"/>
      <c r="U1150"/>
      <c r="V1150"/>
    </row>
    <row r="1151" spans="1:22">
      <c r="A1151"/>
      <c r="B1151"/>
      <c r="C1151"/>
      <c r="D1151"/>
      <c r="E1151"/>
      <c r="F1151"/>
      <c r="G1151"/>
      <c r="H1151"/>
      <c r="I1151"/>
      <c r="J1151"/>
      <c r="K1151"/>
      <c r="L1151"/>
      <c r="M1151"/>
      <c r="N1151"/>
      <c r="O1151"/>
      <c r="P1151"/>
      <c r="Q1151"/>
      <c r="R1151"/>
      <c r="S1151"/>
      <c r="T1151"/>
      <c r="U1151"/>
      <c r="V1151"/>
    </row>
    <row r="1152" spans="1:22">
      <c r="A1152"/>
      <c r="B1152"/>
      <c r="C1152"/>
      <c r="D1152"/>
      <c r="E1152"/>
      <c r="F1152"/>
      <c r="G1152"/>
      <c r="H1152"/>
      <c r="I1152"/>
      <c r="J1152"/>
      <c r="K1152"/>
      <c r="L1152"/>
      <c r="M1152"/>
      <c r="N1152"/>
      <c r="O1152"/>
      <c r="P1152"/>
      <c r="Q1152"/>
      <c r="R1152"/>
      <c r="S1152"/>
      <c r="T1152"/>
      <c r="U1152"/>
      <c r="V1152"/>
    </row>
    <row r="1153" spans="1:22">
      <c r="A1153"/>
      <c r="B1153"/>
      <c r="C1153"/>
      <c r="D1153"/>
      <c r="E1153"/>
      <c r="F1153"/>
      <c r="G1153"/>
      <c r="H1153"/>
      <c r="I1153"/>
      <c r="J1153"/>
      <c r="K1153"/>
      <c r="L1153"/>
      <c r="M1153"/>
      <c r="N1153"/>
      <c r="O1153"/>
      <c r="P1153"/>
      <c r="Q1153"/>
      <c r="R1153"/>
      <c r="S1153"/>
      <c r="T1153"/>
      <c r="U1153"/>
      <c r="V1153"/>
    </row>
    <row r="1154" spans="1:22">
      <c r="A1154"/>
      <c r="B1154"/>
      <c r="C1154"/>
      <c r="D1154"/>
      <c r="E1154"/>
      <c r="F1154"/>
      <c r="G1154"/>
      <c r="H1154"/>
      <c r="I1154"/>
      <c r="J1154"/>
      <c r="K1154"/>
      <c r="L1154"/>
      <c r="M1154"/>
      <c r="N1154"/>
      <c r="O1154"/>
      <c r="P1154"/>
      <c r="Q1154"/>
      <c r="R1154"/>
      <c r="S1154"/>
      <c r="T1154"/>
      <c r="U1154"/>
      <c r="V1154"/>
    </row>
    <row r="1155" spans="1:22">
      <c r="A1155"/>
      <c r="B1155"/>
      <c r="C1155"/>
      <c r="D1155"/>
      <c r="E1155"/>
      <c r="F1155"/>
      <c r="G1155"/>
      <c r="H1155"/>
      <c r="I1155"/>
      <c r="J1155"/>
      <c r="K1155"/>
      <c r="L1155"/>
      <c r="M1155"/>
      <c r="N1155"/>
      <c r="O1155"/>
      <c r="P1155"/>
      <c r="Q1155"/>
      <c r="R1155"/>
      <c r="S1155"/>
      <c r="T1155"/>
      <c r="U1155"/>
      <c r="V1155"/>
    </row>
    <row r="1156" spans="1:22">
      <c r="A1156"/>
      <c r="B1156"/>
      <c r="C1156"/>
      <c r="D1156"/>
      <c r="E1156"/>
      <c r="F1156"/>
      <c r="G1156"/>
      <c r="H1156"/>
      <c r="I1156"/>
      <c r="J1156"/>
      <c r="K1156"/>
      <c r="L1156"/>
      <c r="M1156"/>
      <c r="N1156"/>
      <c r="O1156"/>
      <c r="P1156"/>
      <c r="Q1156"/>
      <c r="R1156"/>
      <c r="S1156"/>
      <c r="T1156"/>
      <c r="U1156"/>
      <c r="V1156"/>
    </row>
    <row r="1157" spans="1:22">
      <c r="A1157"/>
      <c r="B1157"/>
      <c r="C1157"/>
      <c r="D1157"/>
      <c r="E1157"/>
      <c r="F1157"/>
      <c r="G1157"/>
      <c r="H1157"/>
      <c r="I1157"/>
      <c r="J1157"/>
      <c r="K1157"/>
      <c r="L1157"/>
      <c r="M1157"/>
      <c r="N1157"/>
      <c r="O1157"/>
      <c r="P1157"/>
      <c r="Q1157"/>
      <c r="R1157"/>
      <c r="S1157"/>
      <c r="T1157"/>
      <c r="U1157"/>
      <c r="V1157"/>
    </row>
    <row r="1158" spans="1:22">
      <c r="A1158"/>
      <c r="B1158"/>
      <c r="C1158"/>
      <c r="D1158"/>
      <c r="E1158"/>
      <c r="F1158"/>
      <c r="G1158"/>
      <c r="H1158"/>
      <c r="I1158"/>
      <c r="J1158"/>
      <c r="K1158"/>
      <c r="L1158"/>
      <c r="M1158"/>
      <c r="N1158"/>
      <c r="O1158"/>
      <c r="P1158"/>
      <c r="Q1158"/>
      <c r="R1158"/>
      <c r="S1158"/>
      <c r="T1158"/>
      <c r="U1158"/>
      <c r="V1158"/>
    </row>
    <row r="1159" spans="1:22">
      <c r="A1159"/>
      <c r="B1159"/>
      <c r="C1159"/>
      <c r="D1159"/>
      <c r="E1159"/>
      <c r="F1159"/>
      <c r="G1159"/>
      <c r="H1159"/>
      <c r="I1159"/>
      <c r="J1159"/>
      <c r="K1159"/>
      <c r="L1159"/>
      <c r="M1159"/>
      <c r="N1159"/>
      <c r="O1159"/>
      <c r="P1159"/>
      <c r="Q1159"/>
      <c r="R1159"/>
      <c r="S1159"/>
      <c r="T1159"/>
      <c r="U1159"/>
      <c r="V1159"/>
    </row>
    <row r="1160" spans="1:22">
      <c r="A1160"/>
      <c r="B1160"/>
      <c r="C1160"/>
      <c r="D1160"/>
      <c r="E1160"/>
      <c r="F1160"/>
      <c r="G1160"/>
      <c r="H1160"/>
      <c r="I1160"/>
      <c r="J1160"/>
      <c r="K1160"/>
      <c r="L1160"/>
      <c r="M1160"/>
      <c r="N1160"/>
      <c r="O1160"/>
      <c r="P1160"/>
      <c r="Q1160"/>
      <c r="R1160"/>
      <c r="S1160"/>
      <c r="T1160"/>
      <c r="U1160"/>
      <c r="V1160"/>
    </row>
    <row r="1161" spans="1:22">
      <c r="A1161"/>
      <c r="B1161"/>
      <c r="C1161"/>
      <c r="D1161"/>
      <c r="E1161"/>
      <c r="F1161"/>
      <c r="G1161"/>
      <c r="H1161"/>
      <c r="I1161"/>
      <c r="J1161"/>
      <c r="K1161"/>
      <c r="L1161"/>
      <c r="M1161"/>
      <c r="N1161"/>
      <c r="O1161"/>
      <c r="P1161"/>
      <c r="Q1161"/>
      <c r="R1161"/>
      <c r="S1161"/>
      <c r="T1161"/>
      <c r="U1161"/>
      <c r="V1161"/>
    </row>
    <row r="1162" spans="1:22">
      <c r="A1162"/>
      <c r="B1162"/>
      <c r="C1162"/>
      <c r="D1162"/>
      <c r="E1162"/>
      <c r="F1162"/>
      <c r="G1162"/>
      <c r="H1162"/>
      <c r="I1162"/>
      <c r="J1162"/>
      <c r="K1162"/>
      <c r="L1162"/>
      <c r="M1162"/>
      <c r="N1162"/>
      <c r="O1162"/>
      <c r="P1162"/>
      <c r="Q1162"/>
      <c r="R1162"/>
      <c r="S1162"/>
      <c r="T1162"/>
      <c r="U1162"/>
      <c r="V1162"/>
    </row>
    <row r="1163" spans="1:22">
      <c r="A1163"/>
      <c r="B1163"/>
      <c r="C1163"/>
      <c r="D1163"/>
      <c r="E1163"/>
      <c r="F1163"/>
      <c r="G1163"/>
      <c r="H1163"/>
      <c r="I1163"/>
      <c r="J1163"/>
      <c r="K1163"/>
      <c r="L1163"/>
      <c r="M1163"/>
      <c r="N1163"/>
      <c r="O1163"/>
      <c r="P1163"/>
      <c r="Q1163"/>
      <c r="R1163"/>
      <c r="S1163"/>
      <c r="T1163"/>
      <c r="U1163"/>
      <c r="V1163"/>
    </row>
    <row r="1164" spans="1:22">
      <c r="A1164"/>
      <c r="B1164"/>
      <c r="C1164"/>
      <c r="D1164"/>
      <c r="E1164"/>
      <c r="F1164"/>
      <c r="G1164"/>
      <c r="H1164"/>
      <c r="I1164"/>
      <c r="J1164"/>
      <c r="K1164"/>
      <c r="L1164"/>
      <c r="M1164"/>
      <c r="N1164"/>
      <c r="O1164"/>
      <c r="P1164"/>
      <c r="Q1164"/>
      <c r="R1164"/>
      <c r="S1164"/>
      <c r="T1164"/>
      <c r="U1164"/>
      <c r="V1164"/>
    </row>
    <row r="1165" spans="1:22">
      <c r="A1165"/>
      <c r="B1165"/>
      <c r="C1165"/>
      <c r="D1165"/>
      <c r="E1165"/>
      <c r="F1165"/>
      <c r="G1165"/>
      <c r="H1165"/>
      <c r="I1165"/>
      <c r="J1165"/>
      <c r="K1165"/>
      <c r="L1165"/>
      <c r="M1165"/>
      <c r="N1165"/>
      <c r="O1165"/>
      <c r="P1165"/>
      <c r="Q1165"/>
      <c r="R1165"/>
      <c r="S1165"/>
      <c r="T1165"/>
      <c r="U1165"/>
      <c r="V1165"/>
    </row>
    <row r="1166" spans="1:22">
      <c r="A1166"/>
      <c r="B1166"/>
      <c r="C1166"/>
      <c r="D1166"/>
      <c r="E1166"/>
      <c r="F1166"/>
      <c r="G1166"/>
      <c r="H1166"/>
      <c r="I1166"/>
      <c r="J1166"/>
      <c r="K1166"/>
      <c r="L1166"/>
      <c r="M1166"/>
      <c r="N1166"/>
      <c r="O1166"/>
      <c r="P1166"/>
      <c r="Q1166"/>
      <c r="R1166"/>
      <c r="S1166"/>
      <c r="T1166"/>
      <c r="U1166"/>
      <c r="V1166"/>
    </row>
    <row r="1167" spans="1:22">
      <c r="A1167"/>
      <c r="B1167"/>
      <c r="C1167"/>
      <c r="D1167"/>
      <c r="E1167"/>
      <c r="F1167"/>
      <c r="G1167"/>
      <c r="H1167"/>
      <c r="I1167"/>
      <c r="J1167"/>
      <c r="K1167"/>
      <c r="L1167"/>
      <c r="M1167"/>
      <c r="N1167"/>
      <c r="O1167"/>
      <c r="P1167"/>
      <c r="Q1167"/>
      <c r="R1167"/>
      <c r="S1167"/>
      <c r="T1167"/>
      <c r="U1167"/>
      <c r="V1167"/>
    </row>
    <row r="1168" spans="1:22">
      <c r="A1168"/>
      <c r="B1168"/>
      <c r="C1168"/>
      <c r="D1168"/>
      <c r="E1168"/>
      <c r="F1168"/>
      <c r="G1168"/>
      <c r="H1168"/>
      <c r="I1168"/>
      <c r="J1168"/>
      <c r="K1168"/>
      <c r="L1168"/>
      <c r="M1168"/>
      <c r="N1168"/>
      <c r="O1168"/>
      <c r="P1168"/>
      <c r="Q1168"/>
      <c r="R1168"/>
      <c r="S1168"/>
      <c r="T1168"/>
      <c r="U1168"/>
      <c r="V1168"/>
    </row>
    <row r="1169" spans="1:22">
      <c r="A1169"/>
      <c r="B1169"/>
      <c r="C1169"/>
      <c r="D1169"/>
      <c r="E1169"/>
      <c r="F1169"/>
      <c r="G1169"/>
      <c r="H1169"/>
      <c r="I1169"/>
      <c r="J1169"/>
      <c r="K1169"/>
      <c r="L1169"/>
      <c r="M1169"/>
      <c r="N1169"/>
      <c r="O1169"/>
      <c r="P1169"/>
      <c r="Q1169"/>
      <c r="R1169"/>
      <c r="S1169"/>
      <c r="T1169"/>
      <c r="U1169"/>
      <c r="V1169"/>
    </row>
    <row r="1170" spans="1:22">
      <c r="A1170"/>
      <c r="B1170"/>
      <c r="C1170"/>
      <c r="D1170"/>
      <c r="E1170"/>
      <c r="F1170"/>
      <c r="G1170"/>
      <c r="H1170"/>
      <c r="I1170"/>
      <c r="J1170"/>
      <c r="K1170"/>
      <c r="L1170"/>
      <c r="M1170"/>
      <c r="N1170"/>
      <c r="O1170"/>
      <c r="P1170"/>
      <c r="Q1170"/>
      <c r="R1170"/>
      <c r="S1170"/>
      <c r="T1170"/>
      <c r="U1170"/>
      <c r="V1170"/>
    </row>
    <row r="1171" spans="1:22">
      <c r="A1171"/>
      <c r="B1171"/>
      <c r="C1171"/>
      <c r="D1171"/>
      <c r="E1171"/>
      <c r="F1171"/>
      <c r="G1171"/>
      <c r="H1171"/>
      <c r="I1171"/>
      <c r="J1171"/>
      <c r="K1171"/>
      <c r="L1171"/>
      <c r="M1171"/>
      <c r="N1171"/>
      <c r="O1171"/>
      <c r="P1171"/>
      <c r="Q1171"/>
      <c r="R1171"/>
      <c r="S1171"/>
      <c r="T1171"/>
      <c r="U1171"/>
      <c r="V1171"/>
    </row>
    <row r="1172" spans="1:22">
      <c r="A1172"/>
      <c r="B1172"/>
      <c r="C1172"/>
      <c r="D1172"/>
      <c r="E1172"/>
      <c r="F1172"/>
      <c r="G1172"/>
      <c r="H1172"/>
      <c r="I1172"/>
      <c r="J1172"/>
      <c r="K1172"/>
      <c r="L1172"/>
      <c r="M1172"/>
      <c r="N1172"/>
      <c r="O1172"/>
      <c r="P1172"/>
      <c r="Q1172"/>
      <c r="R1172"/>
      <c r="S1172"/>
      <c r="T1172"/>
      <c r="U1172"/>
      <c r="V1172"/>
    </row>
    <row r="1173" spans="1:22">
      <c r="A1173"/>
      <c r="B1173"/>
      <c r="C1173"/>
      <c r="D1173"/>
      <c r="E1173"/>
      <c r="F1173"/>
      <c r="G1173"/>
      <c r="H1173"/>
      <c r="I1173"/>
      <c r="J1173"/>
      <c r="K1173"/>
      <c r="L1173"/>
      <c r="M1173"/>
      <c r="N1173"/>
      <c r="O1173"/>
      <c r="P1173"/>
      <c r="Q1173"/>
      <c r="R1173"/>
      <c r="S1173"/>
      <c r="T1173"/>
      <c r="U1173"/>
      <c r="V1173"/>
    </row>
    <row r="1174" spans="1:22">
      <c r="A1174"/>
      <c r="B1174"/>
      <c r="C1174"/>
      <c r="D1174"/>
      <c r="E1174"/>
      <c r="F1174"/>
      <c r="G1174"/>
      <c r="H1174"/>
      <c r="I1174"/>
      <c r="J1174"/>
      <c r="K1174"/>
      <c r="L1174"/>
      <c r="M1174"/>
      <c r="N1174"/>
      <c r="O1174"/>
      <c r="P1174"/>
      <c r="Q1174"/>
      <c r="R1174"/>
      <c r="S1174"/>
      <c r="T1174"/>
      <c r="U1174"/>
      <c r="V1174"/>
    </row>
    <row r="1175" spans="1:22">
      <c r="A1175"/>
      <c r="B1175"/>
      <c r="C1175"/>
      <c r="D1175"/>
      <c r="E1175"/>
      <c r="F1175"/>
      <c r="G1175"/>
      <c r="H1175"/>
      <c r="I1175"/>
      <c r="J1175"/>
      <c r="K1175"/>
      <c r="L1175"/>
      <c r="M1175"/>
      <c r="N1175"/>
      <c r="O1175"/>
      <c r="P1175"/>
      <c r="Q1175"/>
      <c r="R1175"/>
      <c r="S1175"/>
      <c r="T1175"/>
      <c r="U1175"/>
      <c r="V1175"/>
    </row>
    <row r="1176" spans="1:22">
      <c r="A1176"/>
      <c r="B1176"/>
      <c r="C1176"/>
      <c r="D1176"/>
      <c r="E1176"/>
      <c r="F1176"/>
      <c r="G1176"/>
      <c r="H1176"/>
      <c r="I1176"/>
      <c r="J1176"/>
      <c r="K1176"/>
      <c r="L1176"/>
      <c r="M1176"/>
      <c r="N1176"/>
      <c r="O1176"/>
      <c r="P1176"/>
      <c r="Q1176"/>
      <c r="R1176"/>
      <c r="S1176"/>
      <c r="T1176"/>
      <c r="U1176"/>
      <c r="V1176"/>
    </row>
    <row r="1177" spans="1:22">
      <c r="A1177"/>
      <c r="B1177"/>
      <c r="C1177"/>
      <c r="D1177"/>
      <c r="E1177"/>
      <c r="F1177"/>
      <c r="G1177"/>
      <c r="H1177"/>
      <c r="I1177"/>
      <c r="J1177"/>
      <c r="K1177"/>
      <c r="L1177"/>
      <c r="M1177"/>
      <c r="N1177"/>
      <c r="O1177"/>
      <c r="P1177"/>
      <c r="Q1177"/>
      <c r="R1177"/>
      <c r="S1177"/>
      <c r="T1177"/>
      <c r="U1177"/>
      <c r="V1177"/>
    </row>
    <row r="1178" spans="1:22">
      <c r="A1178"/>
      <c r="B1178"/>
      <c r="C1178"/>
      <c r="D1178"/>
      <c r="E1178"/>
      <c r="F1178"/>
      <c r="G1178"/>
      <c r="H1178"/>
      <c r="I1178"/>
      <c r="J1178"/>
      <c r="K1178"/>
      <c r="L1178"/>
      <c r="M1178"/>
      <c r="N1178"/>
      <c r="O1178"/>
      <c r="P1178"/>
      <c r="Q1178"/>
      <c r="R1178"/>
      <c r="S1178"/>
      <c r="T1178"/>
      <c r="U1178"/>
      <c r="V1178"/>
    </row>
    <row r="1179" spans="1:22">
      <c r="A1179"/>
      <c r="B1179"/>
      <c r="C1179"/>
      <c r="D1179"/>
      <c r="E1179"/>
      <c r="F1179"/>
      <c r="G1179"/>
      <c r="H1179"/>
      <c r="I1179"/>
      <c r="J1179"/>
      <c r="K1179"/>
      <c r="L1179"/>
      <c r="M1179"/>
      <c r="N1179"/>
      <c r="O1179"/>
      <c r="P1179"/>
      <c r="Q1179"/>
      <c r="R1179"/>
      <c r="S1179"/>
      <c r="T1179"/>
      <c r="U1179"/>
      <c r="V1179"/>
    </row>
    <row r="1180" spans="1:22">
      <c r="A1180"/>
      <c r="B1180"/>
      <c r="C1180"/>
      <c r="D1180"/>
      <c r="E1180"/>
      <c r="F1180"/>
      <c r="G1180"/>
      <c r="H1180"/>
      <c r="I1180"/>
      <c r="J1180"/>
      <c r="K1180"/>
      <c r="L1180"/>
      <c r="M1180"/>
      <c r="N1180"/>
      <c r="O1180"/>
      <c r="P1180"/>
      <c r="Q1180"/>
      <c r="R1180"/>
      <c r="S1180"/>
      <c r="T1180"/>
      <c r="U1180"/>
      <c r="V1180"/>
    </row>
    <row r="1181" spans="1:22">
      <c r="A1181"/>
      <c r="B1181"/>
      <c r="C1181"/>
      <c r="D1181"/>
      <c r="E1181"/>
      <c r="F1181"/>
      <c r="G1181"/>
      <c r="H1181"/>
      <c r="I1181"/>
      <c r="J1181"/>
      <c r="K1181"/>
      <c r="L1181"/>
      <c r="M1181"/>
      <c r="N1181"/>
      <c r="O1181"/>
      <c r="P1181"/>
      <c r="Q1181"/>
      <c r="R1181"/>
      <c r="S1181"/>
      <c r="T1181"/>
      <c r="U1181"/>
      <c r="V1181"/>
    </row>
    <row r="1182" spans="1:22">
      <c r="A1182"/>
      <c r="B1182"/>
      <c r="C1182"/>
      <c r="D1182"/>
      <c r="E1182"/>
      <c r="F1182"/>
      <c r="G1182"/>
      <c r="H1182"/>
      <c r="I1182"/>
      <c r="J1182"/>
      <c r="K1182"/>
      <c r="L1182"/>
      <c r="M1182"/>
      <c r="N1182"/>
      <c r="O1182"/>
      <c r="P1182"/>
      <c r="Q1182"/>
      <c r="R1182"/>
      <c r="S1182"/>
      <c r="T1182"/>
      <c r="U1182"/>
      <c r="V1182"/>
    </row>
    <row r="1183" spans="1:22">
      <c r="A1183"/>
      <c r="B1183"/>
      <c r="C1183"/>
      <c r="D1183"/>
      <c r="E1183"/>
      <c r="F1183"/>
      <c r="G1183"/>
      <c r="H1183"/>
      <c r="I1183"/>
      <c r="J1183"/>
      <c r="K1183"/>
      <c r="L1183"/>
      <c r="M1183"/>
      <c r="N1183"/>
      <c r="O1183"/>
      <c r="P1183"/>
      <c r="Q1183"/>
      <c r="R1183"/>
      <c r="S1183"/>
      <c r="T1183"/>
      <c r="U1183"/>
      <c r="V1183"/>
    </row>
    <row r="1184" spans="1:22">
      <c r="A1184"/>
      <c r="B1184"/>
      <c r="C1184"/>
      <c r="D1184"/>
      <c r="E1184"/>
      <c r="F1184"/>
      <c r="G1184"/>
      <c r="H1184"/>
      <c r="I1184"/>
      <c r="J1184"/>
      <c r="K1184"/>
      <c r="L1184"/>
      <c r="M1184"/>
      <c r="N1184"/>
      <c r="O1184"/>
      <c r="P1184"/>
      <c r="Q1184"/>
      <c r="R1184"/>
      <c r="S1184"/>
      <c r="T1184"/>
      <c r="U1184"/>
      <c r="V1184"/>
    </row>
    <row r="1185" spans="1:22">
      <c r="A1185"/>
      <c r="B1185"/>
      <c r="C1185"/>
      <c r="D1185"/>
      <c r="E1185"/>
      <c r="F1185"/>
      <c r="G1185"/>
      <c r="H1185"/>
      <c r="I1185"/>
      <c r="J1185"/>
      <c r="K1185"/>
      <c r="L1185"/>
      <c r="M1185"/>
      <c r="N1185"/>
      <c r="O1185"/>
      <c r="P1185"/>
      <c r="Q1185"/>
      <c r="R1185"/>
      <c r="S1185"/>
      <c r="T1185"/>
      <c r="U1185"/>
      <c r="V1185"/>
    </row>
    <row r="1186" spans="1:22">
      <c r="A1186"/>
      <c r="B1186"/>
      <c r="C1186"/>
      <c r="D1186"/>
      <c r="E1186"/>
      <c r="F1186"/>
      <c r="G1186"/>
      <c r="H1186"/>
      <c r="I1186"/>
      <c r="J1186"/>
      <c r="K1186"/>
      <c r="L1186"/>
      <c r="M1186"/>
      <c r="N1186"/>
      <c r="O1186"/>
      <c r="P1186"/>
      <c r="Q1186"/>
      <c r="R1186"/>
      <c r="S1186"/>
      <c r="T1186"/>
      <c r="U1186"/>
      <c r="V1186"/>
    </row>
    <row r="1187" spans="1:22">
      <c r="A1187"/>
      <c r="B1187"/>
      <c r="C1187"/>
      <c r="D1187"/>
      <c r="E1187"/>
      <c r="F1187"/>
      <c r="G1187"/>
      <c r="H1187"/>
      <c r="I1187"/>
      <c r="J1187"/>
      <c r="K1187"/>
      <c r="L1187"/>
      <c r="M1187"/>
      <c r="N1187"/>
      <c r="O1187"/>
      <c r="P1187"/>
      <c r="Q1187"/>
      <c r="R1187"/>
      <c r="S1187"/>
      <c r="T1187"/>
      <c r="U1187"/>
      <c r="V1187"/>
    </row>
    <row r="1188" spans="1:22">
      <c r="A1188"/>
      <c r="B1188"/>
      <c r="C1188"/>
      <c r="D1188"/>
      <c r="E1188"/>
      <c r="F1188"/>
      <c r="G1188"/>
      <c r="H1188"/>
      <c r="I1188"/>
      <c r="J1188"/>
      <c r="K1188"/>
      <c r="L1188"/>
      <c r="M1188"/>
      <c r="N1188"/>
      <c r="O1188"/>
      <c r="P1188"/>
      <c r="Q1188"/>
      <c r="R1188"/>
      <c r="S1188"/>
      <c r="T1188"/>
      <c r="U1188"/>
      <c r="V1188"/>
    </row>
    <row r="1189" spans="1:22">
      <c r="A1189"/>
      <c r="B1189"/>
      <c r="C1189"/>
      <c r="D1189"/>
      <c r="E1189"/>
      <c r="F1189"/>
      <c r="G1189"/>
      <c r="H1189"/>
      <c r="I1189"/>
      <c r="J1189"/>
      <c r="K1189"/>
      <c r="L1189"/>
      <c r="M1189"/>
      <c r="N1189"/>
      <c r="O1189"/>
      <c r="P1189"/>
      <c r="Q1189"/>
      <c r="R1189"/>
      <c r="S1189"/>
      <c r="T1189"/>
      <c r="U1189"/>
      <c r="V1189"/>
    </row>
    <row r="1190" spans="1:22">
      <c r="A1190"/>
      <c r="B1190"/>
      <c r="C1190"/>
      <c r="D1190"/>
      <c r="E1190"/>
      <c r="F1190"/>
      <c r="G1190"/>
      <c r="H1190"/>
      <c r="I1190"/>
      <c r="J1190"/>
      <c r="K1190"/>
      <c r="L1190"/>
      <c r="M1190"/>
      <c r="N1190"/>
      <c r="O1190"/>
      <c r="P1190"/>
      <c r="Q1190"/>
      <c r="R1190"/>
      <c r="S1190"/>
      <c r="T1190"/>
      <c r="U1190"/>
      <c r="V1190"/>
    </row>
    <row r="1191" spans="1:22">
      <c r="A1191"/>
      <c r="B1191"/>
      <c r="C1191"/>
      <c r="D1191"/>
      <c r="E1191"/>
      <c r="F1191"/>
      <c r="G1191"/>
      <c r="H1191"/>
      <c r="I1191"/>
      <c r="J1191"/>
      <c r="K1191"/>
      <c r="L1191"/>
      <c r="M1191"/>
      <c r="N1191"/>
      <c r="O1191"/>
      <c r="P1191"/>
      <c r="Q1191"/>
      <c r="R1191"/>
      <c r="S1191"/>
      <c r="T1191"/>
      <c r="U1191"/>
      <c r="V1191"/>
    </row>
    <row r="1192" spans="1:22">
      <c r="A1192"/>
      <c r="B1192"/>
      <c r="C1192"/>
      <c r="D1192"/>
      <c r="E1192"/>
      <c r="F1192"/>
      <c r="G1192"/>
      <c r="H1192"/>
      <c r="I1192"/>
      <c r="J1192"/>
      <c r="K1192"/>
      <c r="L1192"/>
      <c r="M1192"/>
      <c r="N1192"/>
      <c r="O1192"/>
      <c r="P1192"/>
      <c r="Q1192"/>
      <c r="R1192"/>
      <c r="S1192"/>
      <c r="T1192"/>
      <c r="U1192"/>
      <c r="V1192"/>
    </row>
    <row r="1193" spans="1:22">
      <c r="A1193"/>
      <c r="B1193"/>
      <c r="C1193"/>
      <c r="D1193"/>
      <c r="E1193"/>
      <c r="F1193"/>
      <c r="G1193"/>
      <c r="H1193"/>
      <c r="I1193"/>
      <c r="J1193"/>
      <c r="K1193"/>
      <c r="L1193"/>
      <c r="M1193"/>
      <c r="N1193"/>
      <c r="O1193"/>
      <c r="P1193"/>
      <c r="Q1193"/>
      <c r="R1193"/>
      <c r="S1193"/>
      <c r="T1193"/>
      <c r="U1193"/>
      <c r="V1193"/>
    </row>
    <row r="1194" spans="1:22">
      <c r="A1194"/>
      <c r="B1194"/>
      <c r="C1194"/>
      <c r="D1194"/>
      <c r="E1194"/>
      <c r="F1194"/>
      <c r="G1194"/>
      <c r="H1194"/>
      <c r="I1194"/>
      <c r="J1194"/>
      <c r="K1194"/>
      <c r="L1194"/>
      <c r="M1194"/>
      <c r="N1194"/>
      <c r="O1194"/>
      <c r="P1194"/>
      <c r="Q1194"/>
      <c r="R1194"/>
      <c r="S1194"/>
      <c r="T1194"/>
      <c r="U1194"/>
      <c r="V1194"/>
    </row>
    <row r="1195" spans="1:22">
      <c r="A1195"/>
      <c r="B1195"/>
      <c r="C1195"/>
      <c r="D1195"/>
      <c r="E1195"/>
      <c r="F1195"/>
      <c r="G1195"/>
      <c r="H1195"/>
      <c r="I1195"/>
      <c r="J1195"/>
      <c r="K1195"/>
      <c r="L1195"/>
      <c r="M1195"/>
      <c r="N1195"/>
      <c r="O1195"/>
      <c r="P1195"/>
      <c r="Q1195"/>
      <c r="R1195"/>
      <c r="S1195"/>
      <c r="T1195"/>
      <c r="U1195"/>
      <c r="V1195"/>
    </row>
    <row r="1196" spans="1:22">
      <c r="A1196"/>
      <c r="B1196"/>
      <c r="C1196"/>
      <c r="D1196"/>
      <c r="E1196"/>
      <c r="F1196"/>
      <c r="G1196"/>
      <c r="H1196"/>
      <c r="I1196"/>
      <c r="J1196"/>
      <c r="K1196"/>
      <c r="L1196"/>
      <c r="M1196"/>
      <c r="N1196"/>
      <c r="O1196"/>
      <c r="P1196"/>
      <c r="Q1196"/>
      <c r="R1196"/>
      <c r="S1196"/>
      <c r="T1196"/>
      <c r="U1196"/>
      <c r="V1196"/>
    </row>
    <row r="1197" spans="1:22">
      <c r="A1197"/>
      <c r="B1197"/>
      <c r="C1197"/>
      <c r="D1197"/>
      <c r="E1197"/>
      <c r="F1197"/>
      <c r="G1197"/>
      <c r="H1197"/>
      <c r="I1197"/>
      <c r="J1197"/>
      <c r="K1197"/>
      <c r="L1197"/>
      <c r="M1197"/>
      <c r="N1197"/>
      <c r="O1197"/>
      <c r="P1197"/>
      <c r="Q1197"/>
      <c r="R1197"/>
      <c r="S1197"/>
      <c r="T1197"/>
      <c r="U1197"/>
      <c r="V1197"/>
    </row>
    <row r="1198" spans="1:22">
      <c r="A1198"/>
      <c r="B1198"/>
      <c r="C1198"/>
      <c r="D1198"/>
      <c r="E1198"/>
      <c r="F1198"/>
      <c r="G1198"/>
      <c r="H1198"/>
      <c r="I1198"/>
      <c r="J1198"/>
      <c r="K1198"/>
      <c r="L1198"/>
      <c r="M1198"/>
      <c r="N1198"/>
      <c r="O1198"/>
      <c r="P1198"/>
      <c r="Q1198"/>
      <c r="R1198"/>
      <c r="S1198"/>
      <c r="T1198"/>
      <c r="U1198"/>
      <c r="V1198"/>
    </row>
    <row r="1199" spans="1:22">
      <c r="A1199"/>
      <c r="B1199"/>
      <c r="C1199"/>
      <c r="D1199"/>
      <c r="E1199"/>
      <c r="F1199"/>
      <c r="G1199"/>
      <c r="H1199"/>
      <c r="I1199"/>
      <c r="J1199"/>
      <c r="K1199"/>
      <c r="L1199"/>
      <c r="M1199"/>
      <c r="N1199"/>
      <c r="O1199"/>
      <c r="P1199"/>
      <c r="Q1199"/>
      <c r="R1199"/>
      <c r="S1199"/>
      <c r="T1199"/>
      <c r="U1199"/>
      <c r="V1199"/>
    </row>
    <row r="1200" spans="1:22">
      <c r="A1200"/>
      <c r="B1200"/>
      <c r="C1200"/>
      <c r="D1200"/>
      <c r="E1200"/>
      <c r="F1200"/>
      <c r="G1200"/>
      <c r="H1200"/>
      <c r="I1200"/>
      <c r="J1200"/>
      <c r="K1200"/>
      <c r="L1200"/>
      <c r="M1200"/>
      <c r="N1200"/>
      <c r="O1200"/>
      <c r="P1200"/>
      <c r="Q1200"/>
      <c r="R1200"/>
      <c r="S1200"/>
      <c r="T1200"/>
      <c r="U1200"/>
      <c r="V1200"/>
    </row>
    <row r="1201" spans="1:22">
      <c r="A1201"/>
      <c r="B1201"/>
      <c r="C1201"/>
      <c r="D1201"/>
      <c r="E1201"/>
      <c r="F1201"/>
      <c r="G1201"/>
      <c r="H1201"/>
      <c r="I1201"/>
      <c r="J1201"/>
      <c r="K1201"/>
      <c r="L1201"/>
      <c r="M1201"/>
      <c r="N1201"/>
      <c r="O1201"/>
      <c r="P1201"/>
      <c r="Q1201"/>
      <c r="R1201"/>
      <c r="S1201"/>
      <c r="T1201"/>
      <c r="U1201"/>
      <c r="V1201"/>
    </row>
    <row r="1202" spans="1:22">
      <c r="A1202"/>
      <c r="B1202"/>
      <c r="C1202"/>
      <c r="D1202"/>
      <c r="E1202"/>
      <c r="F1202"/>
      <c r="G1202"/>
      <c r="H1202"/>
      <c r="I1202"/>
      <c r="J1202"/>
      <c r="K1202"/>
      <c r="L1202"/>
      <c r="M1202"/>
      <c r="N1202"/>
      <c r="O1202"/>
      <c r="P1202"/>
      <c r="Q1202"/>
      <c r="R1202"/>
      <c r="S1202"/>
      <c r="T1202"/>
      <c r="U1202"/>
      <c r="V1202"/>
    </row>
    <row r="1203" spans="1:22">
      <c r="A1203"/>
      <c r="B1203"/>
      <c r="C1203"/>
      <c r="D1203"/>
      <c r="E1203"/>
      <c r="F1203"/>
      <c r="G1203"/>
      <c r="H1203"/>
      <c r="I1203"/>
      <c r="J1203"/>
      <c r="K1203"/>
      <c r="L1203"/>
      <c r="M1203"/>
      <c r="N1203"/>
      <c r="O1203"/>
      <c r="P1203"/>
      <c r="Q1203"/>
      <c r="R1203"/>
      <c r="S1203"/>
      <c r="T1203"/>
      <c r="U1203"/>
      <c r="V1203"/>
    </row>
    <row r="1204" spans="1:22">
      <c r="A1204"/>
      <c r="B1204"/>
      <c r="C1204"/>
      <c r="D1204"/>
      <c r="E1204"/>
      <c r="F1204"/>
      <c r="G1204"/>
      <c r="H1204"/>
      <c r="I1204"/>
      <c r="J1204"/>
      <c r="K1204"/>
      <c r="L1204"/>
      <c r="M1204"/>
      <c r="N1204"/>
      <c r="O1204"/>
      <c r="P1204"/>
      <c r="Q1204"/>
      <c r="R1204"/>
      <c r="S1204"/>
      <c r="T1204"/>
      <c r="U1204"/>
      <c r="V1204"/>
    </row>
    <row r="1205" spans="1:22">
      <c r="A1205"/>
      <c r="B1205"/>
      <c r="C1205"/>
      <c r="D1205"/>
      <c r="E1205"/>
      <c r="F1205"/>
      <c r="G1205"/>
      <c r="H1205"/>
      <c r="I1205"/>
      <c r="J1205"/>
      <c r="K1205"/>
      <c r="L1205"/>
      <c r="M1205"/>
      <c r="N1205"/>
      <c r="O1205"/>
      <c r="P1205"/>
      <c r="Q1205"/>
      <c r="R1205"/>
      <c r="S1205"/>
      <c r="T1205"/>
      <c r="U1205"/>
      <c r="V1205"/>
    </row>
    <row r="1206" spans="1:22">
      <c r="A1206"/>
      <c r="B1206"/>
      <c r="C1206"/>
      <c r="D1206"/>
      <c r="E1206"/>
      <c r="F1206"/>
      <c r="G1206"/>
      <c r="H1206"/>
      <c r="I1206"/>
      <c r="J1206"/>
      <c r="K1206"/>
      <c r="L1206"/>
      <c r="M1206"/>
      <c r="N1206"/>
      <c r="O1206"/>
      <c r="P1206"/>
      <c r="Q1206"/>
      <c r="R1206"/>
      <c r="S1206"/>
      <c r="T1206"/>
      <c r="U1206"/>
      <c r="V1206"/>
    </row>
    <row r="1207" spans="1:22">
      <c r="A1207"/>
      <c r="B1207"/>
      <c r="C1207"/>
      <c r="D1207"/>
      <c r="E1207"/>
      <c r="F1207"/>
      <c r="G1207"/>
      <c r="H1207"/>
      <c r="I1207"/>
      <c r="J1207"/>
      <c r="K1207"/>
      <c r="L1207"/>
      <c r="M1207"/>
      <c r="N1207"/>
      <c r="O1207"/>
      <c r="P1207"/>
      <c r="Q1207"/>
      <c r="R1207"/>
      <c r="S1207"/>
      <c r="T1207"/>
      <c r="U1207"/>
      <c r="V1207"/>
    </row>
    <row r="1208" spans="1:22">
      <c r="A1208"/>
      <c r="B1208"/>
      <c r="C1208"/>
      <c r="D1208"/>
      <c r="E1208"/>
      <c r="F1208"/>
      <c r="G1208"/>
      <c r="H1208"/>
      <c r="I1208"/>
      <c r="J1208"/>
      <c r="K1208"/>
      <c r="L1208"/>
      <c r="M1208"/>
      <c r="N1208"/>
      <c r="O1208"/>
      <c r="P1208"/>
      <c r="Q1208"/>
      <c r="R1208"/>
      <c r="S1208"/>
      <c r="T1208"/>
      <c r="U1208"/>
      <c r="V1208"/>
    </row>
    <row r="1209" spans="1:22">
      <c r="A1209"/>
      <c r="B1209"/>
      <c r="C1209"/>
      <c r="D1209"/>
      <c r="E1209"/>
      <c r="F1209"/>
      <c r="G1209"/>
      <c r="H1209"/>
      <c r="I1209"/>
      <c r="J1209"/>
      <c r="K1209"/>
      <c r="L1209"/>
      <c r="M1209"/>
      <c r="N1209"/>
      <c r="O1209"/>
      <c r="P1209"/>
      <c r="Q1209"/>
      <c r="R1209"/>
      <c r="S1209"/>
      <c r="T1209"/>
      <c r="U1209"/>
      <c r="V1209"/>
    </row>
    <row r="1210" spans="1:22">
      <c r="A1210"/>
      <c r="B1210"/>
      <c r="C1210"/>
      <c r="D1210"/>
      <c r="E1210"/>
      <c r="F1210"/>
      <c r="G1210"/>
      <c r="H1210"/>
      <c r="I1210"/>
      <c r="J1210"/>
      <c r="K1210"/>
      <c r="L1210"/>
      <c r="M1210"/>
      <c r="N1210"/>
      <c r="O1210"/>
      <c r="P1210"/>
      <c r="Q1210"/>
      <c r="R1210"/>
      <c r="S1210"/>
      <c r="T1210"/>
      <c r="U1210"/>
      <c r="V1210"/>
    </row>
    <row r="1211" spans="1:22">
      <c r="A1211"/>
      <c r="B1211"/>
      <c r="C1211"/>
      <c r="D1211"/>
      <c r="E1211"/>
      <c r="F1211"/>
      <c r="G1211"/>
      <c r="H1211"/>
      <c r="I1211"/>
      <c r="J1211"/>
      <c r="K1211"/>
      <c r="L1211"/>
      <c r="M1211"/>
      <c r="N1211"/>
      <c r="O1211"/>
      <c r="P1211"/>
      <c r="Q1211"/>
      <c r="R1211"/>
      <c r="S1211"/>
      <c r="T1211"/>
      <c r="U1211"/>
      <c r="V1211"/>
    </row>
    <row r="1212" spans="1:22">
      <c r="A1212"/>
      <c r="B1212"/>
      <c r="C1212"/>
      <c r="D1212"/>
      <c r="E1212"/>
      <c r="F1212"/>
      <c r="G1212"/>
      <c r="H1212"/>
      <c r="I1212"/>
      <c r="J1212"/>
      <c r="K1212"/>
      <c r="L1212"/>
      <c r="M1212"/>
      <c r="N1212"/>
      <c r="O1212"/>
      <c r="P1212"/>
      <c r="Q1212"/>
      <c r="R1212"/>
      <c r="S1212"/>
      <c r="T1212"/>
      <c r="U1212"/>
      <c r="V1212"/>
    </row>
    <row r="1213" spans="1:22">
      <c r="A1213"/>
      <c r="B1213"/>
      <c r="C1213"/>
      <c r="D1213"/>
      <c r="E1213"/>
      <c r="F1213"/>
      <c r="G1213"/>
      <c r="H1213"/>
      <c r="I1213"/>
      <c r="J1213"/>
      <c r="K1213"/>
      <c r="L1213"/>
      <c r="M1213"/>
      <c r="N1213"/>
      <c r="O1213"/>
      <c r="P1213"/>
      <c r="Q1213"/>
      <c r="R1213"/>
      <c r="S1213"/>
      <c r="T1213"/>
      <c r="U1213"/>
      <c r="V1213"/>
    </row>
    <row r="1214" spans="1:22">
      <c r="A1214"/>
      <c r="B1214"/>
      <c r="C1214"/>
      <c r="D1214"/>
      <c r="E1214"/>
      <c r="F1214"/>
      <c r="G1214"/>
      <c r="H1214"/>
      <c r="I1214"/>
      <c r="J1214"/>
      <c r="K1214"/>
      <c r="L1214"/>
      <c r="M1214"/>
      <c r="N1214"/>
      <c r="O1214"/>
      <c r="P1214"/>
      <c r="Q1214"/>
      <c r="R1214"/>
      <c r="S1214"/>
      <c r="T1214"/>
      <c r="U1214"/>
      <c r="V1214"/>
    </row>
    <row r="1215" spans="1:22">
      <c r="A1215"/>
      <c r="B1215"/>
      <c r="C1215"/>
      <c r="D1215"/>
      <c r="E1215"/>
      <c r="F1215"/>
      <c r="G1215"/>
      <c r="H1215"/>
      <c r="I1215"/>
      <c r="J1215"/>
      <c r="K1215"/>
      <c r="L1215"/>
      <c r="M1215"/>
      <c r="N1215"/>
      <c r="O1215"/>
      <c r="P1215"/>
      <c r="Q1215"/>
      <c r="R1215"/>
      <c r="S1215"/>
      <c r="T1215"/>
      <c r="U1215"/>
      <c r="V1215"/>
    </row>
    <row r="1216" spans="1:22">
      <c r="A1216"/>
      <c r="B1216"/>
      <c r="C1216"/>
      <c r="D1216"/>
      <c r="E1216"/>
      <c r="F1216"/>
      <c r="G1216"/>
      <c r="H1216"/>
      <c r="I1216"/>
      <c r="J1216"/>
      <c r="K1216"/>
      <c r="L1216"/>
      <c r="M1216"/>
      <c r="N1216"/>
      <c r="O1216"/>
      <c r="P1216"/>
      <c r="Q1216"/>
      <c r="R1216"/>
      <c r="S1216"/>
      <c r="T1216"/>
      <c r="U1216"/>
      <c r="V1216"/>
    </row>
    <row r="1217" spans="1:22">
      <c r="A1217"/>
      <c r="B1217"/>
      <c r="C1217"/>
      <c r="D1217"/>
      <c r="E1217"/>
      <c r="F1217"/>
      <c r="G1217"/>
      <c r="H1217"/>
      <c r="I1217"/>
      <c r="J1217"/>
      <c r="K1217"/>
      <c r="L1217"/>
      <c r="M1217"/>
      <c r="N1217"/>
      <c r="O1217"/>
      <c r="P1217"/>
      <c r="Q1217"/>
      <c r="R1217"/>
      <c r="S1217"/>
      <c r="T1217"/>
      <c r="U1217"/>
      <c r="V1217"/>
    </row>
    <row r="1218" spans="1:22">
      <c r="A1218"/>
      <c r="B1218"/>
      <c r="C1218"/>
      <c r="D1218"/>
      <c r="E1218"/>
      <c r="F1218"/>
      <c r="G1218"/>
      <c r="H1218"/>
      <c r="I1218"/>
      <c r="J1218"/>
      <c r="K1218"/>
      <c r="L1218"/>
      <c r="M1218"/>
      <c r="N1218"/>
      <c r="O1218"/>
      <c r="P1218"/>
      <c r="Q1218"/>
      <c r="R1218"/>
      <c r="S1218"/>
      <c r="T1218"/>
      <c r="U1218"/>
      <c r="V1218"/>
    </row>
    <row r="1219" spans="1:22">
      <c r="A1219"/>
      <c r="B1219"/>
      <c r="C1219"/>
      <c r="D1219"/>
      <c r="E1219"/>
      <c r="F1219"/>
      <c r="G1219"/>
      <c r="H1219"/>
      <c r="I1219"/>
      <c r="J1219"/>
      <c r="K1219"/>
      <c r="L1219"/>
      <c r="M1219"/>
      <c r="N1219"/>
      <c r="O1219"/>
      <c r="P1219"/>
      <c r="Q1219"/>
      <c r="R1219"/>
      <c r="S1219"/>
      <c r="T1219"/>
      <c r="U1219"/>
      <c r="V1219"/>
    </row>
    <row r="1220" spans="1:22">
      <c r="A1220"/>
      <c r="B1220"/>
      <c r="C1220"/>
      <c r="D1220"/>
      <c r="E1220"/>
      <c r="F1220"/>
      <c r="G1220"/>
      <c r="H1220"/>
      <c r="I1220"/>
      <c r="J1220"/>
      <c r="K1220"/>
      <c r="L1220"/>
      <c r="M1220"/>
      <c r="N1220"/>
      <c r="O1220"/>
      <c r="P1220"/>
      <c r="Q1220"/>
      <c r="R1220"/>
      <c r="S1220"/>
      <c r="T1220"/>
      <c r="U1220"/>
      <c r="V1220"/>
    </row>
    <row r="1221" spans="1:22">
      <c r="A1221"/>
      <c r="B1221"/>
      <c r="C1221"/>
      <c r="D1221"/>
      <c r="E1221"/>
      <c r="F1221"/>
      <c r="G1221"/>
      <c r="H1221"/>
      <c r="I1221"/>
      <c r="J1221"/>
      <c r="K1221"/>
      <c r="L1221"/>
      <c r="M1221"/>
      <c r="N1221"/>
      <c r="O1221"/>
      <c r="P1221"/>
      <c r="Q1221"/>
      <c r="R1221"/>
      <c r="S1221"/>
      <c r="T1221"/>
      <c r="U1221"/>
      <c r="V1221"/>
    </row>
    <row r="1222" spans="1:22">
      <c r="A1222"/>
      <c r="B1222"/>
      <c r="C1222"/>
      <c r="D1222"/>
      <c r="E1222"/>
      <c r="F1222"/>
      <c r="G1222"/>
      <c r="H1222"/>
      <c r="I1222"/>
      <c r="J1222"/>
      <c r="K1222"/>
      <c r="L1222"/>
      <c r="M1222"/>
      <c r="N1222"/>
      <c r="O1222"/>
      <c r="P1222"/>
      <c r="Q1222"/>
      <c r="R1222"/>
      <c r="S1222"/>
      <c r="T1222"/>
      <c r="U1222"/>
      <c r="V1222"/>
    </row>
    <row r="1223" spans="1:22">
      <c r="A1223"/>
      <c r="B1223"/>
      <c r="C1223"/>
      <c r="D1223"/>
      <c r="E1223"/>
      <c r="F1223"/>
      <c r="G1223"/>
      <c r="H1223"/>
      <c r="I1223"/>
      <c r="J1223"/>
      <c r="K1223"/>
      <c r="L1223"/>
      <c r="M1223"/>
      <c r="N1223"/>
      <c r="O1223"/>
      <c r="P1223"/>
      <c r="Q1223"/>
      <c r="R1223"/>
      <c r="S1223"/>
      <c r="T1223"/>
      <c r="U1223"/>
      <c r="V1223"/>
    </row>
    <row r="1224" spans="1:22">
      <c r="A1224"/>
      <c r="B1224"/>
      <c r="C1224"/>
      <c r="D1224"/>
      <c r="E1224"/>
      <c r="F1224"/>
      <c r="G1224"/>
      <c r="H1224"/>
      <c r="I1224"/>
      <c r="J1224"/>
      <c r="K1224"/>
      <c r="L1224"/>
      <c r="M1224"/>
      <c r="N1224"/>
      <c r="O1224"/>
      <c r="P1224"/>
      <c r="Q1224"/>
      <c r="R1224"/>
      <c r="S1224"/>
      <c r="T1224"/>
      <c r="U1224"/>
      <c r="V1224"/>
    </row>
    <row r="1225" spans="1:22">
      <c r="A1225"/>
      <c r="B1225"/>
      <c r="C1225"/>
      <c r="D1225"/>
      <c r="E1225"/>
      <c r="F1225"/>
      <c r="G1225"/>
      <c r="H1225"/>
      <c r="I1225"/>
      <c r="J1225"/>
      <c r="K1225"/>
      <c r="L1225"/>
      <c r="M1225"/>
      <c r="N1225"/>
      <c r="O1225"/>
      <c r="P1225"/>
      <c r="Q1225"/>
      <c r="R1225"/>
      <c r="S1225"/>
      <c r="T1225"/>
      <c r="U1225"/>
      <c r="V1225"/>
    </row>
    <row r="1226" spans="1:22">
      <c r="A1226"/>
      <c r="B1226"/>
      <c r="C1226"/>
      <c r="D1226"/>
      <c r="E1226"/>
      <c r="F1226"/>
      <c r="G1226"/>
      <c r="H1226"/>
      <c r="I1226"/>
      <c r="J1226"/>
      <c r="K1226"/>
      <c r="L1226"/>
      <c r="M1226"/>
      <c r="N1226"/>
      <c r="O1226"/>
      <c r="P1226"/>
      <c r="Q1226"/>
      <c r="R1226"/>
      <c r="S1226"/>
      <c r="T1226"/>
      <c r="U1226"/>
      <c r="V1226"/>
    </row>
    <row r="1227" spans="1:22">
      <c r="A1227"/>
      <c r="B1227"/>
      <c r="C1227"/>
      <c r="D1227"/>
      <c r="E1227"/>
      <c r="F1227"/>
      <c r="G1227"/>
      <c r="H1227"/>
      <c r="I1227"/>
      <c r="J1227"/>
      <c r="K1227"/>
      <c r="L1227"/>
      <c r="M1227"/>
      <c r="N1227"/>
      <c r="O1227"/>
      <c r="P1227"/>
      <c r="Q1227"/>
      <c r="R1227"/>
      <c r="S1227"/>
      <c r="T1227"/>
      <c r="U1227"/>
      <c r="V1227"/>
    </row>
    <row r="1228" spans="1:22">
      <c r="A1228"/>
      <c r="B1228"/>
      <c r="C1228"/>
      <c r="D1228"/>
      <c r="E1228"/>
      <c r="F1228"/>
      <c r="G1228"/>
      <c r="H1228"/>
      <c r="I1228"/>
      <c r="J1228"/>
      <c r="K1228"/>
      <c r="L1228"/>
      <c r="M1228"/>
      <c r="N1228"/>
      <c r="O1228"/>
      <c r="P1228"/>
      <c r="Q1228"/>
      <c r="R1228"/>
      <c r="S1228"/>
      <c r="T1228"/>
      <c r="U1228"/>
      <c r="V1228"/>
    </row>
    <row r="1229" spans="1:22">
      <c r="A1229"/>
      <c r="B1229"/>
      <c r="C1229"/>
      <c r="D1229"/>
      <c r="E1229"/>
      <c r="F1229"/>
      <c r="G1229"/>
      <c r="H1229"/>
      <c r="I1229"/>
      <c r="J1229"/>
      <c r="K1229"/>
      <c r="L1229"/>
      <c r="M1229"/>
      <c r="N1229"/>
      <c r="O1229"/>
      <c r="P1229"/>
      <c r="Q1229"/>
      <c r="R1229"/>
      <c r="S1229"/>
      <c r="T1229"/>
      <c r="U1229"/>
      <c r="V1229"/>
    </row>
    <row r="1230" spans="1:22">
      <c r="A1230"/>
      <c r="B1230"/>
      <c r="C1230"/>
      <c r="D1230"/>
      <c r="E1230"/>
      <c r="F1230"/>
      <c r="G1230"/>
      <c r="H1230"/>
      <c r="I1230"/>
      <c r="J1230"/>
      <c r="K1230"/>
      <c r="L1230"/>
      <c r="M1230"/>
      <c r="N1230"/>
      <c r="O1230"/>
      <c r="P1230"/>
      <c r="Q1230"/>
      <c r="R1230"/>
      <c r="S1230"/>
      <c r="T1230"/>
      <c r="U1230"/>
      <c r="V1230"/>
    </row>
    <row r="1231" spans="1:22">
      <c r="A1231"/>
      <c r="B1231"/>
      <c r="C1231"/>
      <c r="D1231"/>
      <c r="E1231"/>
      <c r="F1231"/>
      <c r="G1231"/>
      <c r="H1231"/>
      <c r="I1231"/>
      <c r="J1231"/>
      <c r="K1231"/>
      <c r="L1231"/>
      <c r="M1231"/>
      <c r="N1231"/>
      <c r="O1231"/>
      <c r="P1231"/>
      <c r="Q1231"/>
      <c r="R1231"/>
      <c r="S1231"/>
      <c r="T1231"/>
      <c r="U1231"/>
      <c r="V1231"/>
    </row>
    <row r="1232" spans="1:22">
      <c r="A1232"/>
      <c r="B1232"/>
      <c r="C1232"/>
      <c r="D1232"/>
      <c r="E1232"/>
      <c r="F1232"/>
      <c r="G1232"/>
      <c r="H1232"/>
      <c r="I1232"/>
      <c r="J1232"/>
      <c r="K1232"/>
      <c r="L1232"/>
      <c r="M1232"/>
      <c r="N1232"/>
      <c r="O1232"/>
      <c r="P1232"/>
      <c r="Q1232"/>
      <c r="R1232"/>
      <c r="S1232"/>
      <c r="T1232"/>
      <c r="U1232"/>
      <c r="V1232"/>
    </row>
    <row r="1233" spans="1:22">
      <c r="A1233"/>
      <c r="B1233"/>
      <c r="C1233"/>
      <c r="D1233"/>
      <c r="E1233"/>
      <c r="F1233"/>
      <c r="G1233"/>
      <c r="H1233"/>
      <c r="I1233"/>
      <c r="J1233"/>
      <c r="K1233"/>
      <c r="L1233"/>
      <c r="M1233"/>
      <c r="N1233"/>
      <c r="O1233"/>
      <c r="P1233"/>
      <c r="Q1233"/>
      <c r="R1233"/>
      <c r="S1233"/>
      <c r="T1233"/>
      <c r="U1233"/>
      <c r="V1233"/>
    </row>
    <row r="1234" spans="1:22">
      <c r="A1234"/>
      <c r="B1234"/>
      <c r="C1234"/>
      <c r="D1234"/>
      <c r="E1234"/>
      <c r="F1234"/>
      <c r="G1234"/>
      <c r="H1234"/>
      <c r="I1234"/>
      <c r="J1234"/>
      <c r="K1234"/>
      <c r="L1234"/>
      <c r="M1234"/>
      <c r="N1234"/>
      <c r="O1234"/>
      <c r="P1234"/>
      <c r="Q1234"/>
      <c r="R1234"/>
      <c r="S1234"/>
      <c r="T1234"/>
      <c r="U1234"/>
      <c r="V1234"/>
    </row>
    <row r="1235" spans="1:22">
      <c r="A1235"/>
      <c r="B1235"/>
      <c r="C1235"/>
      <c r="D1235"/>
      <c r="E1235"/>
      <c r="F1235"/>
      <c r="G1235"/>
      <c r="H1235"/>
      <c r="I1235"/>
      <c r="J1235"/>
      <c r="K1235"/>
      <c r="L1235"/>
      <c r="M1235"/>
      <c r="N1235"/>
      <c r="O1235"/>
      <c r="P1235"/>
      <c r="Q1235"/>
      <c r="R1235"/>
      <c r="S1235"/>
      <c r="T1235"/>
      <c r="U1235"/>
      <c r="V1235"/>
    </row>
    <row r="1236" spans="1:22">
      <c r="A1236"/>
      <c r="B1236"/>
      <c r="C1236"/>
      <c r="D1236"/>
      <c r="E1236"/>
      <c r="F1236"/>
      <c r="G1236"/>
      <c r="H1236"/>
      <c r="I1236"/>
      <c r="J1236"/>
      <c r="K1236"/>
      <c r="L1236"/>
      <c r="M1236"/>
      <c r="N1236"/>
      <c r="O1236"/>
      <c r="P1236"/>
      <c r="Q1236"/>
      <c r="R1236"/>
      <c r="S1236"/>
      <c r="T1236"/>
      <c r="U1236"/>
      <c r="V1236"/>
    </row>
    <row r="1237" spans="1:22">
      <c r="A1237"/>
      <c r="B1237"/>
      <c r="C1237"/>
      <c r="D1237"/>
      <c r="E1237"/>
      <c r="F1237"/>
      <c r="G1237"/>
      <c r="H1237"/>
      <c r="I1237"/>
      <c r="J1237"/>
      <c r="K1237"/>
      <c r="L1237"/>
      <c r="M1237"/>
      <c r="N1237"/>
      <c r="O1237"/>
      <c r="P1237"/>
      <c r="Q1237"/>
      <c r="R1237"/>
      <c r="S1237"/>
      <c r="T1237"/>
      <c r="U1237"/>
      <c r="V1237"/>
    </row>
    <row r="1238" spans="1:22">
      <c r="A1238"/>
      <c r="B1238"/>
      <c r="C1238"/>
      <c r="D1238"/>
      <c r="E1238"/>
      <c r="F1238"/>
      <c r="G1238"/>
      <c r="H1238"/>
      <c r="I1238"/>
      <c r="J1238"/>
      <c r="K1238"/>
      <c r="L1238"/>
      <c r="M1238"/>
      <c r="N1238"/>
      <c r="O1238"/>
      <c r="P1238"/>
      <c r="Q1238"/>
      <c r="R1238"/>
      <c r="S1238"/>
      <c r="T1238"/>
      <c r="U1238"/>
      <c r="V1238"/>
    </row>
    <row r="1239" spans="1:22">
      <c r="A1239"/>
      <c r="B1239"/>
      <c r="C1239"/>
      <c r="D1239"/>
      <c r="E1239"/>
      <c r="F1239"/>
      <c r="G1239"/>
      <c r="H1239"/>
      <c r="I1239"/>
      <c r="J1239"/>
      <c r="K1239"/>
      <c r="L1239"/>
      <c r="M1239"/>
      <c r="N1239"/>
      <c r="O1239"/>
      <c r="P1239"/>
      <c r="Q1239"/>
      <c r="R1239"/>
      <c r="S1239"/>
      <c r="T1239"/>
      <c r="U1239"/>
      <c r="V1239"/>
    </row>
    <row r="1240" spans="1:22">
      <c r="A1240"/>
      <c r="B1240"/>
      <c r="C1240"/>
      <c r="D1240"/>
      <c r="E1240"/>
      <c r="F1240"/>
      <c r="G1240"/>
      <c r="H1240"/>
      <c r="I1240"/>
      <c r="J1240"/>
      <c r="K1240"/>
      <c r="L1240"/>
      <c r="M1240"/>
      <c r="N1240"/>
      <c r="O1240"/>
      <c r="P1240"/>
      <c r="Q1240"/>
      <c r="R1240"/>
      <c r="S1240"/>
      <c r="T1240"/>
      <c r="U1240"/>
      <c r="V1240"/>
    </row>
    <row r="1241" spans="1:22">
      <c r="A1241"/>
      <c r="B1241"/>
      <c r="C1241"/>
      <c r="D1241"/>
      <c r="E1241"/>
      <c r="F1241"/>
      <c r="G1241"/>
      <c r="H1241"/>
      <c r="I1241"/>
      <c r="J1241"/>
      <c r="K1241"/>
      <c r="L1241"/>
      <c r="M1241"/>
      <c r="N1241"/>
      <c r="O1241"/>
      <c r="P1241"/>
      <c r="Q1241"/>
      <c r="R1241"/>
      <c r="S1241"/>
      <c r="T1241"/>
      <c r="U1241"/>
      <c r="V1241"/>
    </row>
    <row r="1242" spans="1:22">
      <c r="A1242"/>
      <c r="B1242"/>
      <c r="C1242"/>
      <c r="D1242"/>
      <c r="E1242"/>
      <c r="F1242"/>
      <c r="G1242"/>
      <c r="H1242"/>
      <c r="I1242"/>
      <c r="J1242"/>
      <c r="K1242"/>
      <c r="L1242"/>
      <c r="M1242"/>
      <c r="N1242"/>
      <c r="O1242"/>
      <c r="P1242"/>
      <c r="Q1242"/>
      <c r="R1242"/>
      <c r="S1242"/>
      <c r="T1242"/>
      <c r="U1242"/>
      <c r="V1242"/>
    </row>
    <row r="1243" spans="1:22">
      <c r="A1243"/>
      <c r="B1243"/>
      <c r="C1243"/>
      <c r="D1243"/>
      <c r="E1243"/>
      <c r="F1243"/>
      <c r="G1243"/>
      <c r="H1243"/>
      <c r="I1243"/>
      <c r="J1243"/>
      <c r="K1243"/>
      <c r="L1243"/>
      <c r="M1243"/>
      <c r="N1243"/>
      <c r="O1243"/>
      <c r="P1243"/>
      <c r="Q1243"/>
      <c r="R1243"/>
      <c r="S1243"/>
      <c r="T1243"/>
      <c r="U1243"/>
      <c r="V1243"/>
    </row>
    <row r="1244" spans="1:22">
      <c r="A1244"/>
      <c r="B1244"/>
      <c r="C1244"/>
      <c r="D1244"/>
      <c r="E1244"/>
      <c r="F1244"/>
      <c r="G1244"/>
      <c r="H1244"/>
      <c r="I1244"/>
      <c r="J1244"/>
      <c r="K1244"/>
      <c r="L1244"/>
      <c r="M1244"/>
      <c r="N1244"/>
      <c r="O1244"/>
      <c r="P1244"/>
      <c r="Q1244"/>
      <c r="R1244"/>
      <c r="S1244"/>
      <c r="T1244"/>
      <c r="U1244"/>
      <c r="V1244"/>
    </row>
    <row r="1245" spans="1:22">
      <c r="A1245"/>
      <c r="B1245"/>
      <c r="C1245"/>
      <c r="D1245"/>
      <c r="E1245"/>
      <c r="F1245"/>
      <c r="G1245"/>
      <c r="H1245"/>
      <c r="I1245"/>
      <c r="J1245"/>
      <c r="K1245"/>
      <c r="L1245"/>
      <c r="M1245"/>
      <c r="N1245"/>
      <c r="O1245"/>
      <c r="P1245"/>
      <c r="Q1245"/>
      <c r="R1245"/>
      <c r="S1245"/>
      <c r="T1245"/>
      <c r="U1245"/>
      <c r="V1245"/>
    </row>
    <row r="1246" spans="1:22">
      <c r="A1246"/>
      <c r="B1246"/>
      <c r="C1246"/>
      <c r="D1246"/>
      <c r="E1246"/>
      <c r="F1246"/>
      <c r="G1246"/>
      <c r="H1246"/>
      <c r="I1246"/>
      <c r="J1246"/>
      <c r="K1246"/>
      <c r="L1246"/>
      <c r="M1246"/>
      <c r="N1246"/>
      <c r="O1246"/>
      <c r="P1246"/>
      <c r="Q1246"/>
      <c r="R1246"/>
      <c r="S1246"/>
      <c r="T1246"/>
      <c r="U1246"/>
      <c r="V1246"/>
    </row>
    <row r="1247" spans="1:22">
      <c r="A1247"/>
      <c r="B1247"/>
      <c r="C1247"/>
      <c r="D1247"/>
      <c r="E1247"/>
      <c r="F1247"/>
      <c r="G1247"/>
      <c r="H1247"/>
      <c r="I1247"/>
      <c r="J1247"/>
      <c r="K1247"/>
      <c r="L1247"/>
      <c r="M1247"/>
      <c r="N1247"/>
      <c r="O1247"/>
      <c r="P1247"/>
      <c r="Q1247"/>
      <c r="R1247"/>
      <c r="S1247"/>
      <c r="T1247"/>
      <c r="U1247"/>
      <c r="V1247"/>
    </row>
    <row r="1248" spans="1:22">
      <c r="A1248"/>
      <c r="B1248"/>
      <c r="C1248"/>
      <c r="D1248"/>
      <c r="E1248"/>
      <c r="F1248"/>
      <c r="G1248"/>
      <c r="H1248"/>
      <c r="I1248"/>
      <c r="J1248"/>
      <c r="K1248"/>
      <c r="L1248"/>
      <c r="M1248"/>
      <c r="N1248"/>
      <c r="O1248"/>
      <c r="P1248"/>
      <c r="Q1248"/>
      <c r="R1248"/>
      <c r="S1248"/>
      <c r="T1248"/>
      <c r="U1248"/>
      <c r="V1248"/>
    </row>
    <row r="1249" spans="1:22">
      <c r="A1249"/>
      <c r="B1249"/>
      <c r="C1249"/>
      <c r="D1249"/>
      <c r="E1249"/>
      <c r="F1249"/>
      <c r="G1249"/>
      <c r="H1249"/>
      <c r="I1249"/>
      <c r="J1249"/>
      <c r="K1249"/>
      <c r="L1249"/>
      <c r="M1249"/>
      <c r="N1249"/>
      <c r="O1249"/>
      <c r="P1249"/>
      <c r="Q1249"/>
      <c r="R1249"/>
      <c r="S1249"/>
      <c r="T1249"/>
      <c r="U1249"/>
      <c r="V1249"/>
    </row>
    <row r="1250" spans="1:22">
      <c r="A1250"/>
      <c r="B1250"/>
      <c r="C1250"/>
      <c r="D1250"/>
      <c r="E1250"/>
      <c r="F1250"/>
      <c r="G1250"/>
      <c r="H1250"/>
      <c r="I1250"/>
      <c r="J1250"/>
      <c r="K1250"/>
      <c r="L1250"/>
      <c r="M1250"/>
      <c r="N1250"/>
      <c r="O1250"/>
      <c r="P1250"/>
      <c r="Q1250"/>
      <c r="R1250"/>
      <c r="S1250"/>
      <c r="T1250"/>
      <c r="U1250"/>
      <c r="V1250"/>
    </row>
    <row r="1251" spans="1:22">
      <c r="A1251"/>
      <c r="B1251"/>
      <c r="C1251"/>
      <c r="D1251"/>
      <c r="E1251"/>
      <c r="F1251"/>
      <c r="G1251"/>
      <c r="H1251"/>
      <c r="I1251"/>
      <c r="J1251"/>
      <c r="K1251"/>
      <c r="L1251"/>
      <c r="M1251"/>
      <c r="N1251"/>
      <c r="O1251"/>
      <c r="P1251"/>
      <c r="Q1251"/>
      <c r="R1251"/>
      <c r="S1251"/>
      <c r="T1251"/>
      <c r="U1251"/>
      <c r="V1251"/>
    </row>
    <row r="1252" spans="1:22">
      <c r="A1252"/>
      <c r="B1252"/>
      <c r="C1252"/>
      <c r="D1252"/>
      <c r="E1252"/>
      <c r="F1252"/>
      <c r="G1252"/>
      <c r="H1252"/>
      <c r="I1252"/>
      <c r="J1252"/>
      <c r="K1252"/>
      <c r="L1252"/>
      <c r="M1252"/>
      <c r="N1252"/>
      <c r="O1252"/>
      <c r="P1252"/>
      <c r="Q1252"/>
      <c r="R1252"/>
      <c r="S1252"/>
      <c r="T1252"/>
      <c r="U1252"/>
      <c r="V1252"/>
    </row>
    <row r="1253" spans="1:22">
      <c r="A1253"/>
      <c r="B1253"/>
      <c r="C1253"/>
      <c r="D1253"/>
      <c r="E1253"/>
      <c r="F1253"/>
      <c r="G1253"/>
      <c r="H1253"/>
      <c r="I1253"/>
      <c r="J1253"/>
      <c r="K1253"/>
      <c r="L1253"/>
      <c r="M1253"/>
      <c r="N1253"/>
      <c r="O1253"/>
      <c r="P1253"/>
      <c r="Q1253"/>
      <c r="R1253"/>
      <c r="S1253"/>
      <c r="T1253"/>
      <c r="U1253"/>
      <c r="V1253"/>
    </row>
    <row r="1254" spans="1:22">
      <c r="A1254"/>
      <c r="B1254"/>
      <c r="C1254"/>
      <c r="D1254"/>
      <c r="E1254"/>
      <c r="F1254"/>
      <c r="G1254"/>
      <c r="H1254"/>
      <c r="I1254"/>
      <c r="J1254"/>
      <c r="K1254"/>
      <c r="L1254"/>
      <c r="M1254"/>
      <c r="N1254"/>
      <c r="O1254"/>
      <c r="P1254"/>
      <c r="Q1254"/>
      <c r="R1254"/>
      <c r="S1254"/>
      <c r="T1254"/>
      <c r="U1254"/>
      <c r="V1254"/>
    </row>
    <row r="1255" spans="1:22">
      <c r="A1255"/>
      <c r="B1255"/>
      <c r="C1255"/>
      <c r="D1255"/>
      <c r="E1255"/>
      <c r="F1255"/>
      <c r="G1255"/>
      <c r="H1255"/>
      <c r="I1255"/>
      <c r="J1255"/>
      <c r="K1255"/>
      <c r="L1255"/>
      <c r="M1255"/>
      <c r="N1255"/>
      <c r="O1255"/>
      <c r="P1255"/>
      <c r="Q1255"/>
      <c r="R1255"/>
      <c r="S1255"/>
      <c r="T1255"/>
      <c r="U1255"/>
      <c r="V1255"/>
    </row>
    <row r="1256" spans="1:22">
      <c r="A1256"/>
      <c r="B1256"/>
      <c r="C1256"/>
      <c r="D1256"/>
      <c r="E1256"/>
      <c r="F1256"/>
      <c r="G1256"/>
      <c r="H1256"/>
      <c r="I1256"/>
      <c r="J1256"/>
      <c r="K1256"/>
      <c r="L1256"/>
      <c r="M1256"/>
      <c r="N1256"/>
      <c r="O1256"/>
      <c r="P1256"/>
      <c r="Q1256"/>
      <c r="R1256"/>
      <c r="S1256"/>
      <c r="T1256"/>
      <c r="U1256"/>
      <c r="V1256"/>
    </row>
    <row r="1257" spans="1:22">
      <c r="A1257"/>
      <c r="B1257"/>
      <c r="C1257"/>
      <c r="D1257"/>
      <c r="E1257"/>
      <c r="F1257"/>
      <c r="G1257"/>
      <c r="H1257"/>
      <c r="I1257"/>
      <c r="J1257"/>
      <c r="K1257"/>
      <c r="L1257"/>
      <c r="M1257"/>
      <c r="N1257"/>
      <c r="O1257"/>
      <c r="P1257"/>
      <c r="Q1257"/>
      <c r="R1257"/>
      <c r="S1257"/>
      <c r="T1257"/>
      <c r="U1257"/>
      <c r="V1257"/>
    </row>
    <row r="1258" spans="1:22">
      <c r="A1258"/>
      <c r="B1258"/>
      <c r="C1258"/>
      <c r="D1258"/>
      <c r="E1258"/>
      <c r="F1258"/>
      <c r="G1258"/>
      <c r="H1258"/>
      <c r="I1258"/>
      <c r="J1258"/>
      <c r="K1258"/>
      <c r="L1258"/>
      <c r="M1258"/>
      <c r="N1258"/>
      <c r="O1258"/>
      <c r="P1258"/>
      <c r="Q1258"/>
      <c r="R1258"/>
      <c r="S1258"/>
      <c r="T1258"/>
      <c r="U1258"/>
      <c r="V1258"/>
    </row>
    <row r="1259" spans="1:22">
      <c r="A1259"/>
      <c r="B1259"/>
      <c r="C1259"/>
      <c r="D1259"/>
      <c r="E1259"/>
      <c r="F1259"/>
      <c r="G1259"/>
      <c r="H1259"/>
      <c r="I1259"/>
      <c r="J1259"/>
      <c r="K1259"/>
      <c r="L1259"/>
      <c r="M1259"/>
      <c r="N1259"/>
      <c r="O1259"/>
      <c r="P1259"/>
      <c r="Q1259"/>
      <c r="R1259"/>
      <c r="S1259"/>
      <c r="T1259"/>
      <c r="U1259"/>
      <c r="V1259"/>
    </row>
    <row r="1260" spans="1:22">
      <c r="A1260"/>
      <c r="B1260"/>
      <c r="C1260"/>
      <c r="D1260"/>
      <c r="E1260"/>
      <c r="F1260"/>
      <c r="G1260"/>
      <c r="H1260"/>
      <c r="I1260"/>
      <c r="J1260"/>
      <c r="K1260"/>
      <c r="L1260"/>
      <c r="M1260"/>
      <c r="N1260"/>
      <c r="O1260"/>
      <c r="P1260"/>
      <c r="Q1260"/>
      <c r="R1260"/>
      <c r="S1260"/>
      <c r="T1260"/>
      <c r="U1260"/>
      <c r="V1260"/>
    </row>
    <row r="1261" spans="1:22">
      <c r="A1261"/>
      <c r="B1261"/>
      <c r="C1261"/>
      <c r="D1261"/>
      <c r="E1261"/>
      <c r="F1261"/>
      <c r="G1261"/>
      <c r="H1261"/>
      <c r="I1261"/>
      <c r="J1261"/>
      <c r="K1261"/>
      <c r="L1261"/>
      <c r="M1261"/>
      <c r="N1261"/>
      <c r="O1261"/>
      <c r="P1261"/>
      <c r="Q1261"/>
      <c r="R1261"/>
      <c r="S1261"/>
      <c r="T1261"/>
      <c r="U1261"/>
      <c r="V1261"/>
    </row>
    <row r="1262" spans="1:22">
      <c r="A1262"/>
      <c r="B1262"/>
      <c r="C1262"/>
      <c r="D1262"/>
      <c r="E1262"/>
      <c r="F1262"/>
      <c r="G1262"/>
      <c r="H1262"/>
      <c r="I1262"/>
      <c r="J1262"/>
      <c r="K1262"/>
      <c r="L1262"/>
      <c r="M1262"/>
      <c r="N1262"/>
      <c r="O1262"/>
      <c r="P1262"/>
      <c r="Q1262"/>
      <c r="R1262"/>
      <c r="S1262"/>
      <c r="T1262"/>
      <c r="U1262"/>
      <c r="V1262"/>
    </row>
    <row r="1263" spans="1:22">
      <c r="A1263"/>
      <c r="B1263"/>
      <c r="C1263"/>
      <c r="D1263"/>
      <c r="E1263"/>
      <c r="F1263"/>
      <c r="G1263"/>
      <c r="H1263"/>
      <c r="I1263"/>
      <c r="J1263"/>
      <c r="K1263"/>
      <c r="L1263"/>
      <c r="M1263"/>
      <c r="N1263"/>
      <c r="O1263"/>
      <c r="P1263"/>
      <c r="Q1263"/>
      <c r="R1263"/>
      <c r="S1263"/>
      <c r="T1263"/>
      <c r="U1263"/>
      <c r="V1263"/>
    </row>
    <row r="1264" spans="1:22">
      <c r="A1264"/>
      <c r="B1264"/>
      <c r="C1264"/>
      <c r="D1264"/>
      <c r="E1264"/>
      <c r="F1264"/>
      <c r="G1264"/>
      <c r="H1264"/>
      <c r="I1264"/>
      <c r="J1264"/>
      <c r="K1264"/>
      <c r="L1264"/>
      <c r="M1264"/>
      <c r="N1264"/>
      <c r="O1264"/>
      <c r="P1264"/>
      <c r="Q1264"/>
      <c r="R1264"/>
      <c r="S1264"/>
      <c r="T1264"/>
      <c r="U1264"/>
      <c r="V1264"/>
    </row>
    <row r="1265" spans="1:22">
      <c r="A1265"/>
      <c r="B1265"/>
      <c r="C1265"/>
      <c r="D1265"/>
      <c r="E1265"/>
      <c r="F1265"/>
      <c r="G1265"/>
      <c r="H1265"/>
      <c r="I1265"/>
      <c r="J1265"/>
      <c r="K1265"/>
      <c r="L1265"/>
      <c r="M1265"/>
      <c r="N1265"/>
      <c r="O1265"/>
      <c r="P1265"/>
      <c r="Q1265"/>
      <c r="R1265"/>
      <c r="S1265"/>
      <c r="T1265"/>
      <c r="U1265"/>
      <c r="V1265"/>
    </row>
    <row r="1266" spans="1:22">
      <c r="A1266"/>
      <c r="B1266"/>
      <c r="C1266"/>
      <c r="D1266"/>
      <c r="E1266"/>
      <c r="F1266"/>
      <c r="G1266"/>
      <c r="H1266"/>
      <c r="I1266"/>
      <c r="J1266"/>
      <c r="K1266"/>
      <c r="L1266"/>
      <c r="M1266"/>
      <c r="N1266"/>
      <c r="O1266"/>
      <c r="P1266"/>
      <c r="Q1266"/>
      <c r="R1266"/>
      <c r="S1266"/>
      <c r="T1266"/>
      <c r="U1266"/>
      <c r="V1266"/>
    </row>
    <row r="1267" spans="1:22">
      <c r="A1267"/>
      <c r="B1267"/>
      <c r="C1267"/>
      <c r="D1267"/>
      <c r="E1267"/>
      <c r="F1267"/>
      <c r="G1267"/>
      <c r="H1267"/>
      <c r="I1267"/>
      <c r="J1267"/>
      <c r="K1267"/>
      <c r="L1267"/>
      <c r="M1267"/>
      <c r="N1267"/>
      <c r="O1267"/>
      <c r="P1267"/>
      <c r="Q1267"/>
      <c r="R1267"/>
      <c r="S1267"/>
      <c r="T1267"/>
      <c r="U1267"/>
      <c r="V1267"/>
    </row>
    <row r="1268" spans="1:22">
      <c r="A1268"/>
      <c r="B1268"/>
      <c r="C1268"/>
      <c r="D1268"/>
      <c r="E1268"/>
      <c r="F1268"/>
      <c r="G1268"/>
      <c r="H1268"/>
      <c r="I1268"/>
      <c r="J1268"/>
      <c r="K1268"/>
      <c r="L1268"/>
      <c r="M1268"/>
      <c r="N1268"/>
      <c r="O1268"/>
      <c r="P1268"/>
      <c r="Q1268"/>
      <c r="R1268"/>
      <c r="S1268"/>
      <c r="T1268"/>
      <c r="U1268"/>
      <c r="V1268"/>
    </row>
    <row r="1269" spans="1:22">
      <c r="A1269"/>
      <c r="B1269"/>
      <c r="C1269"/>
      <c r="D1269"/>
      <c r="E1269"/>
      <c r="F1269"/>
      <c r="G1269"/>
      <c r="H1269"/>
      <c r="I1269"/>
      <c r="J1269"/>
      <c r="K1269"/>
      <c r="L1269"/>
      <c r="M1269"/>
      <c r="N1269"/>
      <c r="O1269"/>
      <c r="P1269"/>
      <c r="Q1269"/>
      <c r="R1269"/>
      <c r="S1269"/>
      <c r="T1269"/>
      <c r="U1269"/>
      <c r="V1269"/>
    </row>
    <row r="1270" spans="1:22">
      <c r="A1270"/>
      <c r="B1270"/>
      <c r="C1270"/>
      <c r="D1270"/>
      <c r="E1270"/>
      <c r="F1270"/>
      <c r="G1270"/>
      <c r="H1270"/>
      <c r="I1270"/>
      <c r="J1270"/>
      <c r="K1270"/>
      <c r="L1270"/>
      <c r="M1270"/>
      <c r="N1270"/>
      <c r="O1270"/>
      <c r="P1270"/>
      <c r="Q1270"/>
      <c r="R1270"/>
      <c r="S1270"/>
      <c r="T1270"/>
      <c r="U1270"/>
      <c r="V1270"/>
    </row>
    <row r="1271" spans="1:22">
      <c r="A1271"/>
      <c r="B1271"/>
      <c r="C1271"/>
      <c r="D1271"/>
      <c r="E1271"/>
      <c r="F1271"/>
      <c r="G1271"/>
      <c r="H1271"/>
      <c r="I1271"/>
      <c r="J1271"/>
      <c r="K1271"/>
      <c r="L1271"/>
      <c r="M1271"/>
      <c r="N1271"/>
      <c r="O1271"/>
      <c r="P1271"/>
      <c r="Q1271"/>
      <c r="R1271"/>
      <c r="S1271"/>
      <c r="T1271"/>
      <c r="U1271"/>
      <c r="V1271"/>
    </row>
    <row r="1272" spans="1:22">
      <c r="A1272"/>
      <c r="B1272"/>
      <c r="C1272"/>
      <c r="D1272"/>
      <c r="E1272"/>
      <c r="F1272"/>
      <c r="G1272"/>
      <c r="H1272"/>
      <c r="I1272"/>
      <c r="J1272"/>
      <c r="K1272"/>
      <c r="L1272"/>
      <c r="M1272"/>
      <c r="N1272"/>
      <c r="O1272"/>
      <c r="P1272"/>
      <c r="Q1272"/>
      <c r="R1272"/>
      <c r="S1272"/>
      <c r="T1272"/>
      <c r="U1272"/>
      <c r="V1272"/>
    </row>
    <row r="1273" spans="1:22">
      <c r="A1273"/>
      <c r="B1273"/>
      <c r="C1273"/>
      <c r="D1273"/>
      <c r="E1273"/>
      <c r="F1273"/>
      <c r="G1273"/>
      <c r="H1273"/>
      <c r="I1273"/>
      <c r="J1273"/>
      <c r="K1273"/>
      <c r="L1273"/>
      <c r="M1273"/>
      <c r="N1273"/>
      <c r="O1273"/>
      <c r="P1273"/>
      <c r="Q1273"/>
      <c r="R1273"/>
      <c r="S1273"/>
      <c r="T1273"/>
      <c r="U1273"/>
      <c r="V1273"/>
    </row>
    <row r="1274" spans="1:22">
      <c r="A1274"/>
      <c r="B1274"/>
      <c r="C1274"/>
      <c r="D1274"/>
      <c r="E1274"/>
      <c r="F1274"/>
      <c r="G1274"/>
      <c r="H1274"/>
      <c r="I1274"/>
      <c r="J1274"/>
      <c r="K1274"/>
      <c r="L1274"/>
      <c r="M1274"/>
      <c r="N1274"/>
      <c r="O1274"/>
      <c r="P1274"/>
      <c r="Q1274"/>
      <c r="R1274"/>
      <c r="S1274"/>
      <c r="T1274"/>
      <c r="U1274"/>
      <c r="V1274"/>
    </row>
    <row r="1275" spans="1:22">
      <c r="A1275"/>
      <c r="B1275"/>
      <c r="C1275"/>
      <c r="D1275"/>
      <c r="E1275"/>
      <c r="F1275"/>
      <c r="G1275"/>
      <c r="H1275"/>
      <c r="I1275"/>
      <c r="J1275"/>
      <c r="K1275"/>
      <c r="L1275"/>
      <c r="M1275"/>
      <c r="N1275"/>
      <c r="O1275"/>
      <c r="P1275"/>
      <c r="Q1275"/>
      <c r="R1275"/>
      <c r="S1275"/>
      <c r="T1275"/>
      <c r="U1275"/>
      <c r="V1275"/>
    </row>
    <row r="1276" spans="1:22">
      <c r="A1276"/>
      <c r="B1276"/>
      <c r="C1276"/>
      <c r="D1276"/>
      <c r="E1276"/>
      <c r="F1276"/>
      <c r="G1276"/>
      <c r="H1276"/>
      <c r="I1276"/>
      <c r="J1276"/>
      <c r="K1276"/>
      <c r="L1276"/>
      <c r="M1276"/>
      <c r="N1276"/>
      <c r="O1276"/>
      <c r="P1276"/>
      <c r="Q1276"/>
      <c r="R1276"/>
      <c r="S1276"/>
      <c r="T1276"/>
      <c r="U1276"/>
      <c r="V1276"/>
    </row>
    <row r="1277" spans="1:22">
      <c r="A1277"/>
      <c r="B1277"/>
      <c r="C1277"/>
      <c r="D1277"/>
      <c r="E1277"/>
      <c r="F1277"/>
      <c r="G1277"/>
      <c r="H1277"/>
      <c r="I1277"/>
      <c r="J1277"/>
      <c r="K1277"/>
      <c r="L1277"/>
      <c r="M1277"/>
      <c r="N1277"/>
      <c r="O1277"/>
      <c r="P1277"/>
      <c r="Q1277"/>
      <c r="R1277"/>
      <c r="S1277"/>
      <c r="T1277"/>
      <c r="U1277"/>
      <c r="V1277"/>
    </row>
    <row r="1278" spans="1:22">
      <c r="A1278"/>
      <c r="B1278"/>
      <c r="C1278"/>
      <c r="D1278"/>
      <c r="E1278"/>
      <c r="F1278"/>
      <c r="G1278"/>
      <c r="H1278"/>
      <c r="I1278"/>
      <c r="J1278"/>
      <c r="K1278"/>
      <c r="L1278"/>
      <c r="M1278"/>
      <c r="N1278"/>
      <c r="O1278"/>
      <c r="P1278"/>
      <c r="Q1278"/>
      <c r="R1278"/>
      <c r="S1278"/>
      <c r="T1278"/>
      <c r="U1278"/>
      <c r="V1278"/>
    </row>
    <row r="1279" spans="1:22">
      <c r="A1279"/>
      <c r="B1279"/>
      <c r="C1279"/>
      <c r="D1279"/>
      <c r="E1279"/>
      <c r="F1279"/>
      <c r="G1279"/>
      <c r="H1279"/>
      <c r="I1279"/>
      <c r="J1279"/>
      <c r="K1279"/>
      <c r="L1279"/>
      <c r="M1279"/>
      <c r="N1279"/>
      <c r="O1279"/>
      <c r="P1279"/>
      <c r="Q1279"/>
      <c r="R1279"/>
      <c r="S1279"/>
      <c r="T1279"/>
      <c r="U1279"/>
      <c r="V1279"/>
    </row>
    <row r="1280" spans="1:22">
      <c r="A1280"/>
      <c r="B1280"/>
      <c r="C1280"/>
      <c r="D1280"/>
      <c r="E1280"/>
      <c r="F1280"/>
      <c r="G1280"/>
      <c r="H1280"/>
      <c r="I1280"/>
      <c r="J1280"/>
      <c r="K1280"/>
      <c r="L1280"/>
      <c r="M1280"/>
      <c r="N1280"/>
      <c r="O1280"/>
      <c r="P1280"/>
      <c r="Q1280"/>
      <c r="R1280"/>
      <c r="S1280"/>
      <c r="T1280"/>
      <c r="U1280"/>
      <c r="V1280"/>
    </row>
    <row r="1281" spans="1:22">
      <c r="A1281"/>
      <c r="B1281"/>
      <c r="C1281"/>
      <c r="D1281"/>
      <c r="E1281"/>
      <c r="F1281"/>
      <c r="G1281"/>
      <c r="H1281"/>
      <c r="I1281"/>
      <c r="J1281"/>
      <c r="K1281"/>
      <c r="L1281"/>
      <c r="M1281"/>
      <c r="N1281"/>
      <c r="O1281"/>
      <c r="P1281"/>
      <c r="Q1281"/>
      <c r="R1281"/>
      <c r="S1281"/>
      <c r="T1281"/>
      <c r="U1281"/>
      <c r="V1281"/>
    </row>
    <row r="1282" spans="1:22">
      <c r="A1282"/>
      <c r="B1282"/>
      <c r="C1282"/>
      <c r="D1282"/>
      <c r="E1282"/>
      <c r="F1282"/>
      <c r="G1282"/>
      <c r="H1282"/>
      <c r="I1282"/>
      <c r="J1282"/>
      <c r="K1282"/>
      <c r="L1282"/>
      <c r="M1282"/>
      <c r="N1282"/>
      <c r="O1282"/>
      <c r="P1282"/>
      <c r="Q1282"/>
      <c r="R1282"/>
      <c r="S1282"/>
      <c r="T1282"/>
      <c r="U1282"/>
      <c r="V1282"/>
    </row>
    <row r="1283" spans="1:22">
      <c r="A1283"/>
      <c r="B1283"/>
      <c r="C1283"/>
      <c r="D1283"/>
      <c r="E1283"/>
      <c r="F1283"/>
      <c r="G1283"/>
      <c r="H1283"/>
      <c r="I1283"/>
      <c r="J1283"/>
      <c r="K1283"/>
      <c r="L1283"/>
      <c r="M1283"/>
      <c r="N1283"/>
      <c r="O1283"/>
      <c r="P1283"/>
      <c r="Q1283"/>
      <c r="R1283"/>
      <c r="S1283"/>
      <c r="T1283"/>
      <c r="U1283"/>
      <c r="V1283"/>
    </row>
    <row r="1284" spans="1:22">
      <c r="A1284"/>
      <c r="B1284"/>
      <c r="C1284"/>
      <c r="D1284"/>
      <c r="E1284"/>
      <c r="F1284"/>
      <c r="G1284"/>
      <c r="H1284"/>
      <c r="I1284"/>
      <c r="J1284"/>
      <c r="K1284"/>
      <c r="L1284"/>
      <c r="M1284"/>
      <c r="N1284"/>
      <c r="O1284"/>
      <c r="P1284"/>
      <c r="Q1284"/>
      <c r="R1284"/>
      <c r="S1284"/>
      <c r="T1284"/>
      <c r="U1284"/>
      <c r="V1284"/>
    </row>
    <row r="1285" spans="1:22">
      <c r="A1285"/>
      <c r="B1285"/>
      <c r="C1285"/>
      <c r="D1285"/>
      <c r="E1285"/>
      <c r="F1285"/>
      <c r="G1285"/>
      <c r="H1285"/>
      <c r="I1285"/>
      <c r="J1285"/>
      <c r="K1285"/>
      <c r="L1285"/>
      <c r="M1285"/>
      <c r="N1285"/>
      <c r="O1285"/>
      <c r="P1285"/>
      <c r="Q1285"/>
      <c r="R1285"/>
      <c r="S1285"/>
      <c r="T1285"/>
      <c r="U1285"/>
      <c r="V1285"/>
    </row>
    <row r="1286" spans="1:22">
      <c r="A1286"/>
      <c r="B1286"/>
      <c r="C1286"/>
      <c r="D1286"/>
      <c r="E1286"/>
      <c r="F1286"/>
      <c r="G1286"/>
      <c r="H1286"/>
      <c r="I1286"/>
      <c r="J1286"/>
      <c r="K1286"/>
      <c r="L1286"/>
      <c r="M1286"/>
      <c r="N1286"/>
      <c r="O1286"/>
      <c r="P1286"/>
      <c r="Q1286"/>
      <c r="R1286"/>
      <c r="S1286"/>
      <c r="T1286"/>
      <c r="U1286"/>
      <c r="V1286"/>
    </row>
    <row r="1287" spans="1:22">
      <c r="A1287"/>
      <c r="B1287"/>
      <c r="C1287"/>
      <c r="D1287"/>
      <c r="E1287"/>
      <c r="F1287"/>
      <c r="G1287"/>
      <c r="H1287"/>
      <c r="I1287"/>
      <c r="J1287"/>
      <c r="K1287"/>
      <c r="L1287"/>
      <c r="M1287"/>
      <c r="N1287"/>
      <c r="O1287"/>
      <c r="P1287"/>
      <c r="Q1287"/>
      <c r="R1287"/>
      <c r="S1287"/>
      <c r="T1287"/>
      <c r="U1287"/>
      <c r="V1287"/>
    </row>
    <row r="1288" spans="1:22">
      <c r="A1288"/>
      <c r="B1288"/>
      <c r="C1288"/>
      <c r="D1288"/>
      <c r="E1288"/>
      <c r="F1288"/>
      <c r="G1288"/>
      <c r="H1288"/>
      <c r="I1288"/>
      <c r="J1288"/>
      <c r="K1288"/>
      <c r="L1288"/>
      <c r="M1288"/>
      <c r="N1288"/>
      <c r="O1288"/>
      <c r="P1288"/>
      <c r="Q1288"/>
      <c r="R1288"/>
      <c r="S1288"/>
      <c r="T1288"/>
      <c r="U1288"/>
      <c r="V1288"/>
    </row>
    <row r="1289" spans="1:22">
      <c r="A1289"/>
      <c r="B1289"/>
      <c r="C1289"/>
      <c r="D1289"/>
      <c r="E1289"/>
      <c r="F1289"/>
      <c r="G1289"/>
      <c r="H1289"/>
      <c r="I1289"/>
      <c r="J1289"/>
      <c r="K1289"/>
      <c r="L1289"/>
      <c r="M1289"/>
      <c r="N1289"/>
      <c r="O1289"/>
      <c r="P1289"/>
      <c r="Q1289"/>
      <c r="R1289"/>
      <c r="S1289"/>
      <c r="T1289"/>
      <c r="U1289"/>
      <c r="V1289"/>
    </row>
    <row r="1290" spans="1:22">
      <c r="A1290"/>
      <c r="B1290"/>
      <c r="C1290"/>
      <c r="D1290"/>
      <c r="E1290"/>
      <c r="F1290"/>
      <c r="G1290"/>
      <c r="H1290"/>
      <c r="I1290"/>
      <c r="J1290"/>
      <c r="K1290"/>
      <c r="L1290"/>
      <c r="M1290"/>
      <c r="N1290"/>
      <c r="O1290"/>
      <c r="P1290"/>
      <c r="Q1290"/>
      <c r="R1290"/>
      <c r="S1290"/>
      <c r="T1290"/>
      <c r="U1290"/>
      <c r="V1290"/>
    </row>
    <row r="1291" spans="1:22">
      <c r="A1291"/>
      <c r="B1291"/>
      <c r="C1291"/>
      <c r="D1291"/>
      <c r="E1291"/>
      <c r="F1291"/>
      <c r="G1291"/>
      <c r="H1291"/>
      <c r="I1291"/>
      <c r="J1291"/>
      <c r="K1291"/>
      <c r="L1291"/>
      <c r="M1291"/>
      <c r="N1291"/>
      <c r="O1291"/>
      <c r="P1291"/>
      <c r="Q1291"/>
      <c r="R1291"/>
      <c r="S1291"/>
      <c r="T1291"/>
      <c r="U1291"/>
      <c r="V1291"/>
    </row>
    <row r="1292" spans="1:22">
      <c r="A1292"/>
      <c r="B1292"/>
      <c r="C1292"/>
      <c r="D1292"/>
      <c r="E1292"/>
      <c r="F1292"/>
      <c r="G1292"/>
      <c r="H1292"/>
      <c r="I1292"/>
      <c r="J1292"/>
      <c r="K1292"/>
      <c r="L1292"/>
      <c r="M1292"/>
      <c r="N1292"/>
      <c r="O1292"/>
      <c r="P1292"/>
      <c r="Q1292"/>
      <c r="R1292"/>
      <c r="S1292"/>
      <c r="T1292"/>
      <c r="U1292"/>
      <c r="V1292"/>
    </row>
    <row r="1293" spans="1:22">
      <c r="A1293"/>
      <c r="B1293"/>
      <c r="C1293"/>
      <c r="D1293"/>
      <c r="E1293"/>
      <c r="F1293"/>
      <c r="G1293"/>
      <c r="H1293"/>
      <c r="I1293"/>
      <c r="J1293"/>
      <c r="K1293"/>
      <c r="L1293"/>
      <c r="M1293"/>
      <c r="N1293"/>
      <c r="O1293"/>
      <c r="P1293"/>
      <c r="Q1293"/>
      <c r="R1293"/>
      <c r="S1293"/>
      <c r="T1293"/>
      <c r="U1293"/>
      <c r="V1293"/>
    </row>
    <row r="1294" spans="1:22">
      <c r="A1294"/>
      <c r="B1294"/>
      <c r="C1294"/>
      <c r="D1294"/>
      <c r="E1294"/>
      <c r="F1294"/>
      <c r="G1294"/>
      <c r="H1294"/>
      <c r="I1294"/>
      <c r="J1294"/>
      <c r="K1294"/>
      <c r="L1294"/>
      <c r="M1294"/>
      <c r="N1294"/>
      <c r="O1294"/>
      <c r="P1294"/>
      <c r="Q1294"/>
      <c r="R1294"/>
      <c r="S1294"/>
      <c r="T1294"/>
      <c r="U1294"/>
      <c r="V1294"/>
    </row>
    <row r="1295" spans="1:22">
      <c r="A1295"/>
      <c r="B1295"/>
      <c r="C1295"/>
      <c r="D1295"/>
      <c r="E1295"/>
      <c r="F1295"/>
      <c r="G1295"/>
      <c r="H1295"/>
      <c r="I1295"/>
      <c r="J1295"/>
      <c r="K1295"/>
      <c r="L1295"/>
      <c r="M1295"/>
      <c r="N1295"/>
      <c r="O1295"/>
      <c r="P1295"/>
      <c r="Q1295"/>
      <c r="R1295"/>
      <c r="S1295"/>
      <c r="T1295"/>
      <c r="U1295"/>
      <c r="V1295"/>
    </row>
    <row r="1296" spans="1:22">
      <c r="A1296"/>
      <c r="B1296"/>
      <c r="C1296"/>
      <c r="D1296"/>
      <c r="E1296"/>
      <c r="F1296"/>
      <c r="G1296"/>
      <c r="H1296"/>
      <c r="I1296"/>
      <c r="J1296"/>
      <c r="K1296"/>
      <c r="L1296"/>
      <c r="M1296"/>
      <c r="N1296"/>
      <c r="O1296"/>
      <c r="P1296"/>
      <c r="Q1296"/>
      <c r="R1296"/>
      <c r="S1296"/>
      <c r="T1296"/>
      <c r="U1296"/>
      <c r="V1296"/>
    </row>
    <row r="1297" spans="1:22">
      <c r="A1297"/>
      <c r="B1297"/>
      <c r="C1297"/>
      <c r="D1297"/>
      <c r="E1297"/>
      <c r="F1297"/>
      <c r="G1297"/>
      <c r="H1297"/>
      <c r="I1297"/>
      <c r="J1297"/>
      <c r="K1297"/>
      <c r="L1297"/>
      <c r="M1297"/>
      <c r="N1297"/>
      <c r="O1297"/>
      <c r="P1297"/>
      <c r="Q1297"/>
      <c r="R1297"/>
      <c r="S1297"/>
      <c r="T1297"/>
      <c r="U1297"/>
      <c r="V1297"/>
    </row>
    <row r="1298" spans="1:22">
      <c r="A1298"/>
      <c r="B1298"/>
      <c r="C1298"/>
      <c r="D1298"/>
      <c r="E1298"/>
      <c r="F1298"/>
      <c r="G1298"/>
      <c r="H1298"/>
      <c r="I1298"/>
      <c r="J1298"/>
      <c r="K1298"/>
      <c r="L1298"/>
      <c r="M1298"/>
      <c r="N1298"/>
      <c r="O1298"/>
      <c r="P1298"/>
      <c r="Q1298"/>
      <c r="R1298"/>
      <c r="S1298"/>
      <c r="T1298"/>
      <c r="U1298"/>
      <c r="V1298"/>
    </row>
    <row r="1299" spans="1:22">
      <c r="A1299"/>
      <c r="B1299"/>
      <c r="C1299"/>
      <c r="D1299"/>
      <c r="E1299"/>
      <c r="F1299"/>
      <c r="G1299"/>
      <c r="H1299"/>
      <c r="I1299"/>
      <c r="J1299"/>
      <c r="K1299"/>
      <c r="L1299"/>
      <c r="M1299"/>
      <c r="N1299"/>
      <c r="O1299"/>
      <c r="P1299"/>
      <c r="Q1299"/>
      <c r="R1299"/>
      <c r="S1299"/>
      <c r="T1299"/>
      <c r="U1299"/>
      <c r="V1299"/>
    </row>
    <row r="1300" spans="1:22">
      <c r="A1300"/>
      <c r="B1300"/>
      <c r="C1300"/>
      <c r="D1300"/>
      <c r="E1300"/>
      <c r="F1300"/>
      <c r="G1300"/>
      <c r="H1300"/>
      <c r="I1300"/>
      <c r="J1300"/>
      <c r="K1300"/>
      <c r="L1300"/>
      <c r="M1300"/>
      <c r="N1300"/>
      <c r="O1300"/>
      <c r="P1300"/>
      <c r="Q1300"/>
      <c r="R1300"/>
      <c r="S1300"/>
      <c r="T1300"/>
      <c r="U1300"/>
      <c r="V1300"/>
    </row>
    <row r="1301" spans="1:22">
      <c r="A1301"/>
      <c r="B1301"/>
      <c r="C1301"/>
      <c r="D1301"/>
      <c r="E1301"/>
      <c r="F1301"/>
      <c r="G1301"/>
      <c r="H1301"/>
      <c r="I1301"/>
      <c r="J1301"/>
      <c r="K1301"/>
      <c r="L1301"/>
      <c r="M1301"/>
      <c r="N1301"/>
      <c r="O1301"/>
      <c r="P1301"/>
      <c r="Q1301"/>
      <c r="R1301"/>
      <c r="S1301"/>
      <c r="T1301"/>
      <c r="U1301"/>
      <c r="V1301"/>
    </row>
    <row r="1302" spans="1:22">
      <c r="A1302"/>
      <c r="B1302"/>
      <c r="C1302"/>
      <c r="D1302"/>
      <c r="E1302"/>
      <c r="F1302"/>
      <c r="G1302"/>
      <c r="H1302"/>
      <c r="I1302"/>
      <c r="J1302"/>
      <c r="K1302"/>
      <c r="L1302"/>
      <c r="M1302"/>
      <c r="N1302"/>
      <c r="O1302"/>
      <c r="P1302"/>
      <c r="Q1302"/>
      <c r="R1302"/>
      <c r="S1302"/>
      <c r="T1302"/>
      <c r="U1302"/>
      <c r="V1302"/>
    </row>
    <row r="1303" spans="1:22">
      <c r="A1303"/>
      <c r="B1303"/>
      <c r="C1303"/>
      <c r="D1303"/>
      <c r="E1303"/>
      <c r="F1303"/>
      <c r="G1303"/>
      <c r="H1303"/>
      <c r="I1303"/>
      <c r="J1303"/>
      <c r="K1303"/>
      <c r="L1303"/>
      <c r="M1303"/>
      <c r="N1303"/>
      <c r="O1303"/>
      <c r="P1303"/>
      <c r="Q1303"/>
      <c r="R1303"/>
      <c r="S1303"/>
      <c r="T1303"/>
      <c r="U1303"/>
      <c r="V1303"/>
    </row>
    <row r="1304" spans="1:22">
      <c r="A1304"/>
      <c r="B1304"/>
      <c r="C1304"/>
      <c r="D1304"/>
      <c r="E1304"/>
      <c r="F1304"/>
      <c r="G1304"/>
      <c r="H1304"/>
      <c r="I1304"/>
      <c r="J1304"/>
      <c r="K1304"/>
      <c r="L1304"/>
      <c r="M1304"/>
      <c r="N1304"/>
      <c r="O1304"/>
      <c r="P1304"/>
      <c r="Q1304"/>
      <c r="R1304"/>
      <c r="S1304"/>
      <c r="T1304"/>
      <c r="U1304"/>
      <c r="V1304"/>
    </row>
    <row r="1305" spans="1:22">
      <c r="A1305"/>
      <c r="B1305"/>
      <c r="C1305"/>
      <c r="D1305"/>
      <c r="E1305"/>
      <c r="F1305"/>
      <c r="G1305"/>
      <c r="H1305"/>
      <c r="I1305"/>
      <c r="J1305"/>
      <c r="K1305"/>
      <c r="L1305"/>
      <c r="M1305"/>
      <c r="N1305"/>
      <c r="O1305"/>
      <c r="P1305"/>
      <c r="Q1305"/>
      <c r="R1305"/>
      <c r="S1305"/>
      <c r="T1305"/>
      <c r="U1305"/>
      <c r="V1305"/>
    </row>
    <row r="1306" spans="1:22">
      <c r="A1306"/>
      <c r="B1306"/>
      <c r="C1306"/>
      <c r="D1306"/>
      <c r="E1306"/>
      <c r="F1306"/>
      <c r="G1306"/>
      <c r="H1306"/>
      <c r="I1306"/>
      <c r="J1306"/>
      <c r="K1306"/>
      <c r="L1306"/>
      <c r="M1306"/>
      <c r="N1306"/>
      <c r="O1306"/>
      <c r="P1306"/>
      <c r="Q1306"/>
      <c r="R1306"/>
      <c r="S1306"/>
      <c r="T1306"/>
      <c r="U1306"/>
      <c r="V1306"/>
    </row>
    <row r="1307" spans="1:22">
      <c r="A1307"/>
      <c r="B1307"/>
      <c r="C1307"/>
      <c r="D1307"/>
      <c r="E1307"/>
      <c r="F1307"/>
      <c r="G1307"/>
      <c r="H1307"/>
      <c r="I1307"/>
      <c r="J1307"/>
      <c r="K1307"/>
      <c r="L1307"/>
      <c r="M1307"/>
      <c r="N1307"/>
      <c r="O1307"/>
      <c r="P1307"/>
      <c r="Q1307"/>
      <c r="R1307"/>
      <c r="S1307"/>
      <c r="T1307"/>
      <c r="U1307"/>
      <c r="V1307"/>
    </row>
    <row r="1308" spans="1:22">
      <c r="A1308"/>
      <c r="B1308"/>
      <c r="C1308"/>
      <c r="D1308"/>
      <c r="E1308"/>
      <c r="F1308"/>
      <c r="G1308"/>
      <c r="H1308"/>
      <c r="I1308"/>
      <c r="J1308"/>
      <c r="K1308"/>
      <c r="L1308"/>
      <c r="M1308"/>
      <c r="N1308"/>
      <c r="O1308"/>
      <c r="P1308"/>
      <c r="Q1308"/>
      <c r="R1308"/>
      <c r="S1308"/>
      <c r="T1308"/>
      <c r="U1308"/>
      <c r="V1308"/>
    </row>
    <row r="1309" spans="1:22">
      <c r="A1309"/>
      <c r="B1309"/>
      <c r="C1309"/>
      <c r="D1309"/>
      <c r="E1309"/>
      <c r="F1309"/>
      <c r="G1309"/>
      <c r="H1309"/>
      <c r="I1309"/>
      <c r="J1309"/>
      <c r="K1309"/>
      <c r="L1309"/>
      <c r="M1309"/>
      <c r="N1309"/>
      <c r="O1309"/>
      <c r="P1309"/>
      <c r="Q1309"/>
      <c r="R1309"/>
      <c r="S1309"/>
      <c r="T1309"/>
      <c r="U1309"/>
      <c r="V1309"/>
    </row>
    <row r="1310" spans="1:22">
      <c r="A1310"/>
      <c r="B1310"/>
      <c r="C1310"/>
      <c r="D1310"/>
      <c r="E1310"/>
      <c r="F1310"/>
      <c r="G1310"/>
      <c r="H1310"/>
      <c r="I1310"/>
      <c r="J1310"/>
      <c r="K1310"/>
      <c r="L1310"/>
      <c r="M1310"/>
      <c r="N1310"/>
      <c r="O1310"/>
      <c r="P1310"/>
      <c r="Q1310"/>
      <c r="R1310"/>
      <c r="S1310"/>
      <c r="T1310"/>
      <c r="U1310"/>
      <c r="V1310"/>
    </row>
    <row r="1311" spans="1:22">
      <c r="A1311"/>
      <c r="B1311"/>
      <c r="C1311"/>
      <c r="D1311"/>
      <c r="E1311"/>
      <c r="F1311"/>
      <c r="G1311"/>
      <c r="H1311"/>
      <c r="I1311"/>
      <c r="J1311"/>
      <c r="K1311"/>
      <c r="L1311"/>
      <c r="M1311"/>
      <c r="N1311"/>
      <c r="O1311"/>
      <c r="P1311"/>
      <c r="Q1311"/>
      <c r="R1311"/>
      <c r="S1311"/>
      <c r="T1311"/>
      <c r="U1311"/>
      <c r="V1311"/>
    </row>
    <row r="1312" spans="1:22">
      <c r="A1312"/>
      <c r="B1312"/>
      <c r="C1312"/>
      <c r="D1312"/>
      <c r="E1312"/>
      <c r="F1312"/>
      <c r="G1312"/>
      <c r="H1312"/>
      <c r="I1312"/>
      <c r="J1312"/>
      <c r="K1312"/>
      <c r="L1312"/>
      <c r="M1312"/>
      <c r="N1312"/>
      <c r="O1312"/>
      <c r="P1312"/>
      <c r="Q1312"/>
      <c r="R1312"/>
      <c r="S1312"/>
      <c r="T1312"/>
      <c r="U1312"/>
      <c r="V1312"/>
    </row>
    <row r="1313" spans="1:22">
      <c r="A1313"/>
      <c r="B1313"/>
      <c r="C1313"/>
      <c r="D1313"/>
      <c r="E1313"/>
      <c r="F1313"/>
      <c r="G1313"/>
      <c r="H1313"/>
      <c r="I1313"/>
      <c r="J1313"/>
      <c r="K1313"/>
      <c r="L1313"/>
      <c r="M1313"/>
      <c r="N1313"/>
      <c r="O1313"/>
      <c r="P1313"/>
      <c r="Q1313"/>
      <c r="R1313"/>
      <c r="S1313"/>
      <c r="T1313"/>
      <c r="U1313"/>
      <c r="V1313"/>
    </row>
    <row r="1314" spans="1:22">
      <c r="A1314"/>
      <c r="B1314"/>
      <c r="C1314"/>
      <c r="D1314"/>
      <c r="E1314"/>
      <c r="F1314"/>
      <c r="G1314"/>
      <c r="H1314"/>
      <c r="I1314"/>
      <c r="J1314"/>
      <c r="K1314"/>
      <c r="L1314"/>
      <c r="M1314"/>
      <c r="N1314"/>
      <c r="O1314"/>
      <c r="P1314"/>
      <c r="Q1314"/>
      <c r="R1314"/>
      <c r="S1314"/>
      <c r="T1314"/>
      <c r="U1314"/>
      <c r="V1314"/>
    </row>
    <row r="1315" spans="1:22">
      <c r="A1315"/>
      <c r="B1315"/>
      <c r="C1315"/>
      <c r="D1315"/>
      <c r="E1315"/>
      <c r="F1315"/>
      <c r="G1315"/>
      <c r="H1315"/>
      <c r="I1315"/>
      <c r="J1315"/>
      <c r="K1315"/>
      <c r="L1315"/>
      <c r="M1315"/>
      <c r="N1315"/>
      <c r="O1315"/>
      <c r="P1315"/>
      <c r="Q1315"/>
      <c r="R1315"/>
      <c r="S1315"/>
      <c r="T1315"/>
      <c r="U1315"/>
      <c r="V1315"/>
    </row>
    <row r="1316" spans="1:22">
      <c r="A1316"/>
      <c r="B1316"/>
      <c r="C1316"/>
      <c r="D1316"/>
      <c r="E1316"/>
      <c r="F1316"/>
      <c r="G1316"/>
      <c r="H1316"/>
      <c r="I1316"/>
      <c r="J1316"/>
      <c r="K1316"/>
      <c r="L1316"/>
      <c r="M1316"/>
      <c r="N1316"/>
      <c r="O1316"/>
      <c r="P1316"/>
      <c r="Q1316"/>
      <c r="R1316"/>
      <c r="S1316"/>
      <c r="T1316"/>
      <c r="U1316"/>
      <c r="V1316"/>
    </row>
    <row r="1317" spans="1:22">
      <c r="A1317"/>
      <c r="B1317"/>
      <c r="C1317"/>
      <c r="D1317"/>
      <c r="E1317"/>
      <c r="F1317"/>
      <c r="G1317"/>
      <c r="H1317"/>
      <c r="I1317"/>
      <c r="J1317"/>
      <c r="K1317"/>
      <c r="L1317"/>
      <c r="M1317"/>
      <c r="N1317"/>
      <c r="O1317"/>
      <c r="P1317"/>
      <c r="Q1317"/>
      <c r="R1317"/>
      <c r="S1317"/>
      <c r="T1317"/>
      <c r="U1317"/>
      <c r="V1317"/>
    </row>
    <row r="1318" spans="1:22">
      <c r="A1318"/>
      <c r="B1318"/>
      <c r="C1318"/>
      <c r="D1318"/>
      <c r="E1318"/>
      <c r="F1318"/>
      <c r="G1318"/>
      <c r="H1318"/>
      <c r="I1318"/>
      <c r="J1318"/>
      <c r="K1318"/>
      <c r="L1318"/>
      <c r="M1318"/>
      <c r="N1318"/>
      <c r="O1318"/>
      <c r="P1318"/>
      <c r="Q1318"/>
      <c r="R1318"/>
      <c r="S1318"/>
      <c r="T1318"/>
      <c r="U1318"/>
      <c r="V1318"/>
    </row>
    <row r="1319" spans="1:22">
      <c r="A1319"/>
      <c r="B1319"/>
      <c r="C1319"/>
      <c r="D1319"/>
      <c r="E1319"/>
      <c r="F1319"/>
      <c r="G1319"/>
      <c r="H1319"/>
      <c r="I1319"/>
      <c r="J1319"/>
      <c r="K1319"/>
      <c r="L1319"/>
      <c r="M1319"/>
      <c r="N1319"/>
      <c r="O1319"/>
      <c r="P1319"/>
      <c r="Q1319"/>
      <c r="R1319"/>
      <c r="S1319"/>
      <c r="T1319"/>
      <c r="U1319"/>
      <c r="V1319"/>
    </row>
    <row r="1320" spans="1:22">
      <c r="A1320"/>
      <c r="B1320"/>
      <c r="C1320"/>
      <c r="D1320"/>
      <c r="E1320"/>
      <c r="F1320"/>
      <c r="G1320"/>
      <c r="H1320"/>
      <c r="I1320"/>
      <c r="J1320"/>
      <c r="K1320"/>
      <c r="L1320"/>
      <c r="M1320"/>
      <c r="N1320"/>
      <c r="O1320"/>
      <c r="P1320"/>
      <c r="Q1320"/>
      <c r="R1320"/>
      <c r="S1320"/>
      <c r="T1320"/>
      <c r="U1320"/>
      <c r="V1320"/>
    </row>
    <row r="1321" spans="1:22">
      <c r="A1321"/>
      <c r="B1321"/>
      <c r="C1321"/>
      <c r="D1321"/>
      <c r="E1321"/>
      <c r="F1321"/>
      <c r="G1321"/>
      <c r="H1321"/>
      <c r="I1321"/>
      <c r="J1321"/>
      <c r="K1321"/>
      <c r="L1321"/>
      <c r="M1321"/>
      <c r="N1321"/>
      <c r="O1321"/>
      <c r="P1321"/>
      <c r="Q1321"/>
      <c r="R1321"/>
      <c r="S1321"/>
      <c r="T1321"/>
      <c r="U1321"/>
      <c r="V1321"/>
    </row>
    <row r="1322" spans="1:22">
      <c r="A1322"/>
      <c r="B1322"/>
      <c r="C1322"/>
      <c r="D1322"/>
      <c r="E1322"/>
      <c r="F1322"/>
      <c r="G1322"/>
      <c r="H1322"/>
      <c r="I1322"/>
      <c r="J1322"/>
      <c r="K1322"/>
      <c r="L1322"/>
      <c r="M1322"/>
      <c r="N1322"/>
      <c r="O1322"/>
      <c r="P1322"/>
      <c r="Q1322"/>
      <c r="R1322"/>
      <c r="S1322"/>
      <c r="T1322"/>
      <c r="U1322"/>
      <c r="V1322"/>
    </row>
    <row r="1323" spans="1:22">
      <c r="A1323"/>
      <c r="B1323"/>
      <c r="C1323"/>
      <c r="D1323"/>
      <c r="E1323"/>
      <c r="F1323"/>
      <c r="G1323"/>
      <c r="H1323"/>
      <c r="I1323"/>
      <c r="J1323"/>
      <c r="K1323"/>
      <c r="L1323"/>
      <c r="M1323"/>
      <c r="N1323"/>
      <c r="O1323"/>
      <c r="P1323"/>
      <c r="Q1323"/>
      <c r="R1323"/>
      <c r="S1323"/>
      <c r="T1323"/>
      <c r="U1323"/>
      <c r="V1323"/>
    </row>
    <row r="1324" spans="1:22">
      <c r="A1324"/>
      <c r="B1324"/>
      <c r="C1324"/>
      <c r="D1324"/>
      <c r="E1324"/>
      <c r="F1324"/>
      <c r="G1324"/>
      <c r="H1324"/>
      <c r="I1324"/>
      <c r="J1324"/>
      <c r="K1324"/>
      <c r="L1324"/>
      <c r="M1324"/>
      <c r="N1324"/>
      <c r="O1324"/>
      <c r="P1324"/>
      <c r="Q1324"/>
      <c r="R1324"/>
      <c r="S1324"/>
      <c r="T1324"/>
      <c r="U1324"/>
      <c r="V1324"/>
    </row>
    <row r="1325" spans="1:22">
      <c r="A1325"/>
      <c r="B1325"/>
      <c r="C1325"/>
      <c r="D1325"/>
      <c r="E1325"/>
      <c r="F1325"/>
      <c r="G1325"/>
      <c r="H1325"/>
      <c r="I1325"/>
      <c r="J1325"/>
      <c r="K1325"/>
      <c r="L1325"/>
      <c r="M1325"/>
      <c r="N1325"/>
      <c r="O1325"/>
      <c r="P1325"/>
      <c r="Q1325"/>
      <c r="R1325"/>
      <c r="S1325"/>
      <c r="T1325"/>
      <c r="U1325"/>
      <c r="V1325"/>
    </row>
    <row r="1326" spans="1:22">
      <c r="A1326"/>
      <c r="B1326"/>
      <c r="C1326"/>
      <c r="D1326"/>
      <c r="E1326"/>
      <c r="F1326"/>
      <c r="G1326"/>
      <c r="H1326"/>
      <c r="I1326"/>
      <c r="J1326"/>
      <c r="K1326"/>
      <c r="L1326"/>
      <c r="M1326"/>
      <c r="N1326"/>
      <c r="O1326"/>
      <c r="P1326"/>
      <c r="Q1326"/>
      <c r="R1326"/>
      <c r="S1326"/>
      <c r="T1326"/>
      <c r="U1326"/>
      <c r="V1326"/>
    </row>
    <row r="1327" spans="1:22">
      <c r="A1327"/>
      <c r="B1327"/>
      <c r="C1327"/>
      <c r="D1327"/>
      <c r="E1327"/>
      <c r="F1327"/>
      <c r="G1327"/>
      <c r="H1327"/>
      <c r="I1327"/>
      <c r="J1327"/>
      <c r="K1327"/>
      <c r="L1327"/>
      <c r="M1327"/>
      <c r="N1327"/>
      <c r="O1327"/>
      <c r="P1327"/>
      <c r="Q1327"/>
      <c r="R1327"/>
      <c r="S1327"/>
      <c r="T1327"/>
      <c r="U1327"/>
      <c r="V1327"/>
    </row>
    <row r="1328" spans="1:22">
      <c r="A1328"/>
      <c r="B1328"/>
      <c r="C1328"/>
      <c r="D1328"/>
      <c r="E1328"/>
      <c r="F1328"/>
      <c r="G1328"/>
      <c r="H1328"/>
      <c r="I1328"/>
      <c r="J1328"/>
      <c r="K1328"/>
      <c r="L1328"/>
      <c r="M1328"/>
      <c r="N1328"/>
      <c r="O1328"/>
      <c r="P1328"/>
      <c r="Q1328"/>
      <c r="R1328"/>
      <c r="S1328"/>
      <c r="T1328"/>
      <c r="U1328"/>
      <c r="V1328"/>
    </row>
    <row r="1329" spans="1:22">
      <c r="A1329"/>
      <c r="B1329"/>
      <c r="C1329"/>
      <c r="D1329"/>
      <c r="E1329"/>
      <c r="F1329"/>
      <c r="G1329"/>
      <c r="H1329"/>
      <c r="I1329"/>
      <c r="J1329"/>
      <c r="K1329"/>
      <c r="L1329"/>
      <c r="M1329"/>
      <c r="N1329"/>
      <c r="O1329"/>
      <c r="P1329"/>
      <c r="Q1329"/>
      <c r="R1329"/>
      <c r="S1329"/>
      <c r="T1329"/>
      <c r="U1329"/>
      <c r="V1329"/>
    </row>
    <row r="1330" spans="1:22">
      <c r="A1330"/>
      <c r="B1330"/>
      <c r="C1330"/>
      <c r="D1330"/>
      <c r="E1330"/>
      <c r="F1330"/>
      <c r="G1330"/>
      <c r="H1330"/>
      <c r="I1330"/>
      <c r="J1330"/>
      <c r="K1330"/>
      <c r="L1330"/>
      <c r="M1330"/>
      <c r="N1330"/>
      <c r="O1330"/>
      <c r="P1330"/>
      <c r="Q1330"/>
      <c r="R1330"/>
      <c r="S1330"/>
      <c r="T1330"/>
      <c r="U1330"/>
      <c r="V1330"/>
    </row>
    <row r="1331" spans="1:22">
      <c r="A1331"/>
      <c r="B1331"/>
      <c r="C1331"/>
      <c r="D1331"/>
      <c r="E1331"/>
      <c r="F1331"/>
      <c r="G1331"/>
      <c r="H1331"/>
      <c r="I1331"/>
      <c r="J1331"/>
      <c r="K1331"/>
      <c r="L1331"/>
      <c r="M1331"/>
      <c r="N1331"/>
      <c r="O1331"/>
      <c r="P1331"/>
      <c r="Q1331"/>
      <c r="R1331"/>
      <c r="S1331"/>
      <c r="T1331"/>
      <c r="U1331"/>
      <c r="V1331"/>
    </row>
    <row r="1332" spans="1:22">
      <c r="A1332"/>
      <c r="B1332"/>
      <c r="C1332"/>
      <c r="D1332"/>
      <c r="E1332"/>
      <c r="F1332"/>
      <c r="G1332"/>
      <c r="H1332"/>
      <c r="I1332"/>
      <c r="J1332"/>
      <c r="K1332"/>
      <c r="L1332"/>
      <c r="M1332"/>
      <c r="N1332"/>
      <c r="O1332"/>
      <c r="P1332"/>
      <c r="Q1332"/>
      <c r="R1332"/>
      <c r="S1332"/>
      <c r="T1332"/>
      <c r="U1332"/>
      <c r="V1332"/>
    </row>
    <row r="1333" spans="1:22">
      <c r="A1333"/>
      <c r="B1333"/>
      <c r="C1333"/>
      <c r="D1333"/>
      <c r="E1333"/>
      <c r="F1333"/>
      <c r="G1333"/>
      <c r="H1333"/>
      <c r="I1333"/>
      <c r="J1333"/>
      <c r="K1333"/>
      <c r="L1333"/>
      <c r="M1333"/>
      <c r="N1333"/>
      <c r="O1333"/>
      <c r="P1333"/>
      <c r="Q1333"/>
      <c r="R1333"/>
      <c r="S1333"/>
      <c r="T1333"/>
      <c r="U1333"/>
      <c r="V1333"/>
    </row>
    <row r="1334" spans="1:22">
      <c r="A1334"/>
      <c r="B1334"/>
      <c r="C1334"/>
      <c r="D1334"/>
      <c r="E1334"/>
      <c r="F1334"/>
      <c r="G1334"/>
      <c r="H1334"/>
      <c r="I1334"/>
      <c r="J1334"/>
      <c r="K1334"/>
      <c r="L1334"/>
      <c r="M1334"/>
      <c r="N1334"/>
      <c r="O1334"/>
      <c r="P1334"/>
      <c r="Q1334"/>
      <c r="R1334"/>
      <c r="S1334"/>
      <c r="T1334"/>
      <c r="U1334"/>
      <c r="V1334"/>
    </row>
    <row r="1335" spans="1:22">
      <c r="A1335"/>
      <c r="B1335"/>
      <c r="C1335"/>
      <c r="D1335"/>
      <c r="E1335"/>
      <c r="F1335"/>
      <c r="G1335"/>
      <c r="H1335"/>
      <c r="I1335"/>
      <c r="J1335"/>
      <c r="K1335"/>
      <c r="L1335"/>
      <c r="M1335"/>
      <c r="N1335"/>
      <c r="O1335"/>
      <c r="P1335"/>
      <c r="Q1335"/>
      <c r="R1335"/>
      <c r="S1335"/>
      <c r="T1335"/>
      <c r="U1335"/>
      <c r="V1335"/>
    </row>
    <row r="1336" spans="1:22">
      <c r="A1336"/>
      <c r="B1336"/>
      <c r="C1336"/>
      <c r="D1336"/>
      <c r="E1336"/>
      <c r="F1336"/>
      <c r="G1336"/>
      <c r="H1336"/>
      <c r="I1336"/>
      <c r="J1336"/>
      <c r="K1336"/>
      <c r="L1336"/>
      <c r="M1336"/>
      <c r="N1336"/>
      <c r="O1336"/>
      <c r="P1336"/>
      <c r="Q1336"/>
      <c r="R1336"/>
      <c r="S1336"/>
      <c r="T1336"/>
      <c r="U1336"/>
      <c r="V1336"/>
    </row>
    <row r="1337" spans="1:22">
      <c r="A1337"/>
      <c r="B1337"/>
      <c r="C1337"/>
      <c r="D1337"/>
      <c r="E1337"/>
      <c r="F1337"/>
      <c r="G1337"/>
      <c r="H1337"/>
      <c r="I1337"/>
      <c r="J1337"/>
      <c r="K1337"/>
      <c r="L1337"/>
      <c r="M1337"/>
      <c r="N1337"/>
      <c r="O1337"/>
      <c r="P1337"/>
      <c r="Q1337"/>
      <c r="R1337"/>
      <c r="S1337"/>
      <c r="T1337"/>
      <c r="U1337"/>
      <c r="V1337"/>
    </row>
    <row r="1338" spans="1:22">
      <c r="A1338"/>
      <c r="B1338"/>
      <c r="C1338"/>
      <c r="D1338"/>
      <c r="E1338"/>
      <c r="F1338"/>
      <c r="G1338"/>
      <c r="H1338"/>
      <c r="I1338"/>
      <c r="J1338"/>
      <c r="K1338"/>
      <c r="L1338"/>
      <c r="M1338"/>
      <c r="N1338"/>
      <c r="O1338"/>
      <c r="P1338"/>
      <c r="Q1338"/>
      <c r="R1338"/>
      <c r="S1338"/>
      <c r="T1338"/>
      <c r="U1338"/>
      <c r="V1338"/>
    </row>
    <row r="1339" spans="1:22">
      <c r="A1339"/>
      <c r="B1339"/>
      <c r="C1339"/>
      <c r="D1339"/>
      <c r="E1339"/>
      <c r="F1339"/>
      <c r="G1339"/>
      <c r="H1339"/>
      <c r="I1339"/>
      <c r="J1339"/>
      <c r="K1339"/>
      <c r="L1339"/>
      <c r="M1339"/>
      <c r="N1339"/>
      <c r="O1339"/>
      <c r="P1339"/>
      <c r="Q1339"/>
      <c r="R1339"/>
      <c r="S1339"/>
      <c r="T1339"/>
      <c r="U1339"/>
      <c r="V1339"/>
    </row>
    <row r="1340" spans="1:22">
      <c r="A1340"/>
      <c r="B1340"/>
      <c r="C1340"/>
      <c r="D1340"/>
      <c r="E1340"/>
      <c r="F1340"/>
      <c r="G1340"/>
      <c r="H1340"/>
      <c r="I1340"/>
      <c r="J1340"/>
      <c r="K1340"/>
      <c r="L1340"/>
      <c r="M1340"/>
      <c r="N1340"/>
      <c r="O1340"/>
      <c r="P1340"/>
      <c r="Q1340"/>
      <c r="R1340"/>
      <c r="S1340"/>
      <c r="T1340"/>
      <c r="U1340"/>
      <c r="V1340"/>
    </row>
    <row r="1341" spans="1:22">
      <c r="A1341"/>
      <c r="B1341"/>
      <c r="C1341"/>
      <c r="D1341"/>
      <c r="E1341"/>
      <c r="F1341"/>
      <c r="G1341"/>
      <c r="H1341"/>
      <c r="I1341"/>
      <c r="J1341"/>
      <c r="K1341"/>
      <c r="L1341"/>
      <c r="M1341"/>
      <c r="N1341"/>
      <c r="O1341"/>
      <c r="P1341"/>
      <c r="Q1341"/>
      <c r="R1341"/>
      <c r="S1341"/>
      <c r="T1341"/>
      <c r="U1341"/>
      <c r="V1341"/>
    </row>
    <row r="1342" spans="1:22">
      <c r="A1342"/>
      <c r="B1342"/>
      <c r="C1342"/>
      <c r="D1342"/>
      <c r="E1342"/>
      <c r="F1342"/>
      <c r="G1342"/>
      <c r="H1342"/>
      <c r="I1342"/>
      <c r="J1342"/>
      <c r="K1342"/>
      <c r="L1342"/>
      <c r="M1342"/>
      <c r="N1342"/>
      <c r="O1342"/>
      <c r="P1342"/>
      <c r="Q1342"/>
      <c r="R1342"/>
      <c r="S1342"/>
      <c r="T1342"/>
      <c r="U1342"/>
      <c r="V1342"/>
    </row>
    <row r="1343" spans="1:22">
      <c r="A1343"/>
      <c r="B1343"/>
      <c r="C1343"/>
      <c r="D1343"/>
      <c r="E1343"/>
      <c r="F1343"/>
      <c r="G1343"/>
      <c r="H1343"/>
      <c r="I1343"/>
      <c r="J1343"/>
      <c r="K1343"/>
      <c r="L1343"/>
      <c r="M1343"/>
      <c r="N1343"/>
      <c r="O1343"/>
      <c r="P1343"/>
      <c r="Q1343"/>
      <c r="R1343"/>
      <c r="S1343"/>
      <c r="T1343"/>
      <c r="U1343"/>
      <c r="V1343"/>
    </row>
    <row r="1344" spans="1:22">
      <c r="A1344"/>
      <c r="B1344"/>
      <c r="C1344"/>
      <c r="D1344"/>
      <c r="E1344"/>
      <c r="F1344"/>
      <c r="G1344"/>
      <c r="H1344"/>
      <c r="I1344"/>
      <c r="J1344"/>
      <c r="K1344"/>
      <c r="L1344"/>
      <c r="M1344"/>
      <c r="N1344"/>
      <c r="O1344"/>
      <c r="P1344"/>
      <c r="Q1344"/>
      <c r="R1344"/>
      <c r="S1344"/>
      <c r="T1344"/>
      <c r="U1344"/>
      <c r="V1344"/>
    </row>
    <row r="1345" spans="1:22">
      <c r="A1345"/>
      <c r="B1345"/>
      <c r="C1345"/>
      <c r="D1345"/>
      <c r="E1345"/>
      <c r="F1345"/>
      <c r="G1345"/>
      <c r="H1345"/>
      <c r="I1345"/>
      <c r="J1345"/>
      <c r="K1345"/>
      <c r="L1345"/>
      <c r="M1345"/>
      <c r="N1345"/>
      <c r="O1345"/>
      <c r="P1345"/>
      <c r="Q1345"/>
      <c r="R1345"/>
      <c r="S1345"/>
      <c r="T1345"/>
      <c r="U1345"/>
      <c r="V1345"/>
    </row>
    <row r="1346" spans="1:22">
      <c r="A1346"/>
      <c r="B1346"/>
      <c r="C1346"/>
      <c r="D1346"/>
      <c r="E1346"/>
      <c r="F1346"/>
      <c r="G1346"/>
      <c r="H1346"/>
      <c r="I1346"/>
      <c r="J1346"/>
      <c r="K1346"/>
      <c r="L1346"/>
      <c r="M1346"/>
      <c r="N1346"/>
      <c r="O1346"/>
      <c r="P1346"/>
      <c r="Q1346"/>
      <c r="R1346"/>
      <c r="S1346"/>
      <c r="T1346"/>
      <c r="U1346"/>
      <c r="V1346"/>
    </row>
    <row r="1347" spans="1:22">
      <c r="A1347"/>
      <c r="B1347"/>
      <c r="C1347"/>
      <c r="D1347"/>
      <c r="E1347"/>
      <c r="F1347"/>
      <c r="G1347"/>
      <c r="H1347"/>
      <c r="I1347"/>
      <c r="J1347"/>
      <c r="K1347"/>
      <c r="L1347"/>
      <c r="M1347"/>
      <c r="N1347"/>
      <c r="O1347"/>
      <c r="P1347"/>
      <c r="Q1347"/>
      <c r="R1347"/>
      <c r="S1347"/>
      <c r="T1347"/>
      <c r="U1347"/>
      <c r="V1347"/>
    </row>
    <row r="1348" spans="1:22">
      <c r="A1348"/>
      <c r="B1348"/>
      <c r="C1348"/>
      <c r="D1348"/>
      <c r="E1348"/>
      <c r="F1348"/>
      <c r="G1348"/>
      <c r="H1348"/>
      <c r="I1348"/>
      <c r="J1348"/>
      <c r="K1348"/>
      <c r="L1348"/>
      <c r="M1348"/>
      <c r="N1348"/>
      <c r="O1348"/>
      <c r="P1348"/>
      <c r="Q1348"/>
      <c r="R1348"/>
      <c r="S1348"/>
      <c r="T1348"/>
      <c r="U1348"/>
      <c r="V1348"/>
    </row>
    <row r="1349" spans="1:22">
      <c r="A1349"/>
      <c r="B1349"/>
      <c r="C1349"/>
      <c r="D1349"/>
      <c r="E1349"/>
      <c r="F1349"/>
      <c r="G1349"/>
      <c r="H1349"/>
      <c r="I1349"/>
      <c r="J1349"/>
      <c r="K1349"/>
      <c r="L1349"/>
      <c r="M1349"/>
      <c r="N1349"/>
      <c r="O1349"/>
      <c r="P1349"/>
      <c r="Q1349"/>
      <c r="R1349"/>
      <c r="S1349"/>
      <c r="T1349"/>
      <c r="U1349"/>
      <c r="V1349"/>
    </row>
    <row r="1350" spans="1:22">
      <c r="A1350"/>
      <c r="B1350"/>
      <c r="C1350"/>
      <c r="D1350"/>
      <c r="E1350"/>
      <c r="F1350"/>
      <c r="G1350"/>
      <c r="H1350"/>
      <c r="I1350"/>
      <c r="J1350"/>
      <c r="K1350"/>
      <c r="L1350"/>
      <c r="M1350"/>
      <c r="N1350"/>
      <c r="O1350"/>
      <c r="P1350"/>
      <c r="Q1350"/>
      <c r="R1350"/>
      <c r="S1350"/>
      <c r="T1350"/>
      <c r="U1350"/>
      <c r="V1350"/>
    </row>
    <row r="1351" spans="1:22">
      <c r="A1351"/>
      <c r="B1351"/>
      <c r="C1351"/>
      <c r="D1351"/>
      <c r="E1351"/>
      <c r="F1351"/>
      <c r="G1351"/>
      <c r="H1351"/>
      <c r="I1351"/>
      <c r="J1351"/>
      <c r="K1351"/>
      <c r="L1351"/>
      <c r="M1351"/>
      <c r="N1351"/>
      <c r="O1351"/>
      <c r="P1351"/>
      <c r="Q1351"/>
      <c r="R1351"/>
      <c r="S1351"/>
      <c r="T1351"/>
      <c r="U1351"/>
      <c r="V1351"/>
    </row>
    <row r="1352" spans="1:22">
      <c r="A1352"/>
      <c r="B1352"/>
      <c r="C1352"/>
      <c r="D1352"/>
      <c r="E1352"/>
      <c r="F1352"/>
      <c r="G1352"/>
      <c r="H1352"/>
      <c r="I1352"/>
      <c r="J1352"/>
      <c r="K1352"/>
      <c r="L1352"/>
      <c r="M1352"/>
      <c r="N1352"/>
      <c r="O1352"/>
      <c r="P1352"/>
      <c r="Q1352"/>
      <c r="R1352"/>
      <c r="S1352"/>
      <c r="T1352"/>
      <c r="U1352"/>
      <c r="V1352"/>
    </row>
    <row r="1353" spans="1:22">
      <c r="A1353"/>
      <c r="B1353"/>
      <c r="C1353"/>
      <c r="D1353"/>
      <c r="E1353"/>
      <c r="F1353"/>
      <c r="G1353"/>
      <c r="H1353"/>
      <c r="I1353"/>
      <c r="J1353"/>
      <c r="K1353"/>
      <c r="L1353"/>
      <c r="M1353"/>
      <c r="N1353"/>
      <c r="O1353"/>
      <c r="P1353"/>
      <c r="Q1353"/>
      <c r="R1353"/>
      <c r="S1353"/>
      <c r="T1353"/>
      <c r="U1353"/>
      <c r="V1353"/>
    </row>
    <row r="1354" spans="1:22">
      <c r="A1354"/>
      <c r="B1354"/>
      <c r="C1354"/>
      <c r="D1354"/>
      <c r="E1354"/>
      <c r="F1354"/>
      <c r="G1354"/>
      <c r="H1354"/>
      <c r="I1354"/>
      <c r="J1354"/>
      <c r="K1354"/>
      <c r="L1354"/>
      <c r="M1354"/>
      <c r="N1354"/>
      <c r="O1354"/>
      <c r="P1354"/>
      <c r="Q1354"/>
      <c r="R1354"/>
      <c r="S1354"/>
      <c r="T1354"/>
      <c r="U1354"/>
      <c r="V1354"/>
    </row>
    <row r="1355" spans="1:22">
      <c r="A1355"/>
      <c r="B1355"/>
      <c r="C1355"/>
      <c r="D1355"/>
      <c r="E1355"/>
      <c r="F1355"/>
      <c r="G1355"/>
      <c r="H1355"/>
      <c r="I1355"/>
      <c r="J1355"/>
      <c r="K1355"/>
      <c r="L1355"/>
      <c r="M1355"/>
      <c r="N1355"/>
      <c r="O1355"/>
      <c r="P1355"/>
      <c r="Q1355"/>
      <c r="R1355"/>
      <c r="S1355"/>
      <c r="T1355"/>
      <c r="U1355"/>
      <c r="V1355"/>
    </row>
    <row r="1356" spans="1:22">
      <c r="A1356"/>
      <c r="B1356"/>
      <c r="C1356"/>
      <c r="D1356"/>
      <c r="E1356"/>
      <c r="F1356"/>
      <c r="G1356"/>
      <c r="H1356"/>
      <c r="I1356"/>
      <c r="J1356"/>
      <c r="K1356"/>
      <c r="L1356"/>
      <c r="M1356"/>
      <c r="N1356"/>
      <c r="O1356"/>
      <c r="P1356"/>
      <c r="Q1356"/>
      <c r="R1356"/>
      <c r="S1356"/>
      <c r="T1356"/>
      <c r="U1356"/>
      <c r="V1356"/>
    </row>
    <row r="1357" spans="1:22">
      <c r="A1357"/>
      <c r="B1357"/>
      <c r="C1357"/>
      <c r="D1357"/>
      <c r="E1357"/>
      <c r="F1357"/>
      <c r="G1357"/>
      <c r="H1357"/>
      <c r="I1357"/>
      <c r="J1357"/>
      <c r="K1357"/>
      <c r="L1357"/>
      <c r="M1357"/>
      <c r="N1357"/>
      <c r="O1357"/>
      <c r="P1357"/>
      <c r="Q1357"/>
      <c r="R1357"/>
      <c r="S1357"/>
      <c r="T1357"/>
      <c r="U1357"/>
      <c r="V1357"/>
    </row>
    <row r="1358" spans="1:22">
      <c r="A1358"/>
      <c r="B1358"/>
      <c r="C1358"/>
      <c r="D1358"/>
      <c r="E1358"/>
      <c r="F1358"/>
      <c r="G1358"/>
      <c r="H1358"/>
      <c r="I1358"/>
      <c r="J1358"/>
      <c r="K1358"/>
      <c r="L1358"/>
      <c r="M1358"/>
      <c r="N1358"/>
      <c r="O1358"/>
      <c r="P1358"/>
      <c r="Q1358"/>
      <c r="R1358"/>
      <c r="S1358"/>
      <c r="T1358"/>
      <c r="U1358"/>
      <c r="V1358"/>
    </row>
    <row r="1359" spans="1:22">
      <c r="A1359"/>
      <c r="B1359"/>
      <c r="C1359"/>
      <c r="D1359"/>
      <c r="E1359"/>
      <c r="F1359"/>
      <c r="G1359"/>
      <c r="H1359"/>
      <c r="I1359"/>
      <c r="J1359"/>
      <c r="K1359"/>
      <c r="L1359"/>
      <c r="M1359"/>
      <c r="N1359"/>
      <c r="O1359"/>
      <c r="P1359"/>
      <c r="Q1359"/>
      <c r="R1359"/>
      <c r="S1359"/>
      <c r="T1359"/>
      <c r="U1359"/>
      <c r="V1359"/>
    </row>
    <row r="1360" spans="1:22">
      <c r="A1360"/>
      <c r="B1360"/>
      <c r="C1360"/>
      <c r="D1360"/>
      <c r="E1360"/>
      <c r="F1360"/>
      <c r="G1360"/>
      <c r="H1360"/>
      <c r="I1360"/>
      <c r="J1360"/>
      <c r="K1360"/>
      <c r="L1360"/>
      <c r="M1360"/>
      <c r="N1360"/>
      <c r="O1360"/>
      <c r="P1360"/>
      <c r="Q1360"/>
      <c r="R1360"/>
      <c r="S1360"/>
      <c r="T1360"/>
      <c r="U1360"/>
      <c r="V1360"/>
    </row>
    <row r="1361" spans="1:22">
      <c r="A1361"/>
      <c r="B1361"/>
      <c r="C1361"/>
      <c r="D1361"/>
      <c r="E1361"/>
      <c r="F1361"/>
      <c r="G1361"/>
      <c r="H1361"/>
      <c r="I1361"/>
      <c r="J1361"/>
      <c r="K1361"/>
      <c r="L1361"/>
      <c r="M1361"/>
      <c r="N1361"/>
      <c r="O1361"/>
      <c r="P1361"/>
      <c r="Q1361"/>
      <c r="R1361"/>
      <c r="S1361"/>
      <c r="T1361"/>
      <c r="U1361"/>
      <c r="V1361"/>
    </row>
    <row r="1362" spans="1:22">
      <c r="A1362"/>
      <c r="B1362"/>
      <c r="C1362"/>
      <c r="D1362"/>
      <c r="E1362"/>
      <c r="F1362"/>
      <c r="G1362"/>
      <c r="H1362"/>
      <c r="I1362"/>
      <c r="J1362"/>
      <c r="K1362"/>
      <c r="L1362"/>
      <c r="M1362"/>
      <c r="N1362"/>
      <c r="O1362"/>
      <c r="P1362"/>
      <c r="Q1362"/>
      <c r="R1362"/>
      <c r="S1362"/>
      <c r="T1362"/>
      <c r="U1362"/>
      <c r="V1362"/>
    </row>
    <row r="1363" spans="1:22">
      <c r="A1363"/>
      <c r="B1363"/>
      <c r="C1363"/>
      <c r="D1363"/>
      <c r="E1363"/>
      <c r="F1363"/>
      <c r="G1363"/>
      <c r="H1363"/>
      <c r="I1363"/>
      <c r="J1363"/>
      <c r="K1363"/>
      <c r="L1363"/>
      <c r="M1363"/>
      <c r="N1363"/>
      <c r="O1363"/>
      <c r="P1363"/>
      <c r="Q1363"/>
      <c r="R1363"/>
      <c r="S1363"/>
      <c r="T1363"/>
      <c r="U1363"/>
      <c r="V1363"/>
    </row>
    <row r="1364" spans="1:22">
      <c r="A1364"/>
      <c r="B1364"/>
      <c r="C1364"/>
      <c r="D1364"/>
      <c r="E1364"/>
      <c r="F1364"/>
      <c r="G1364"/>
      <c r="H1364"/>
      <c r="I1364"/>
      <c r="J1364"/>
      <c r="K1364"/>
      <c r="L1364"/>
      <c r="M1364"/>
      <c r="N1364"/>
      <c r="O1364"/>
      <c r="P1364"/>
      <c r="Q1364"/>
      <c r="R1364"/>
      <c r="S1364"/>
      <c r="T1364"/>
      <c r="U1364"/>
      <c r="V1364"/>
    </row>
    <row r="1365" spans="1:22">
      <c r="A1365"/>
      <c r="B1365"/>
      <c r="C1365"/>
      <c r="D1365"/>
      <c r="E1365"/>
      <c r="F1365"/>
      <c r="G1365"/>
      <c r="H1365"/>
      <c r="I1365"/>
      <c r="J1365"/>
      <c r="K1365"/>
      <c r="L1365"/>
      <c r="M1365"/>
      <c r="N1365"/>
      <c r="O1365"/>
      <c r="P1365"/>
      <c r="Q1365"/>
      <c r="R1365"/>
      <c r="S1365"/>
      <c r="T1365"/>
      <c r="U1365"/>
      <c r="V1365"/>
    </row>
    <row r="1366" spans="1:22">
      <c r="A1366"/>
      <c r="B1366"/>
      <c r="C1366"/>
      <c r="D1366"/>
      <c r="E1366"/>
      <c r="F1366"/>
      <c r="G1366"/>
      <c r="H1366"/>
      <c r="I1366"/>
      <c r="J1366"/>
      <c r="K1366"/>
      <c r="L1366"/>
      <c r="M1366"/>
      <c r="N1366"/>
      <c r="O1366"/>
      <c r="P1366"/>
      <c r="Q1366"/>
      <c r="R1366"/>
      <c r="S1366"/>
      <c r="T1366"/>
      <c r="U1366"/>
      <c r="V1366"/>
    </row>
    <row r="1367" spans="1:22">
      <c r="A1367"/>
      <c r="B1367"/>
      <c r="C1367"/>
      <c r="D1367"/>
      <c r="E1367"/>
      <c r="F1367"/>
      <c r="G1367"/>
      <c r="H1367"/>
      <c r="I1367"/>
      <c r="J1367"/>
      <c r="K1367"/>
      <c r="L1367"/>
      <c r="M1367"/>
      <c r="N1367"/>
      <c r="O1367"/>
      <c r="P1367"/>
      <c r="Q1367"/>
      <c r="R1367"/>
      <c r="S1367"/>
      <c r="T1367"/>
      <c r="U1367"/>
      <c r="V1367"/>
    </row>
    <row r="1368" spans="1:22">
      <c r="A1368"/>
      <c r="B1368"/>
      <c r="C1368"/>
      <c r="D1368"/>
      <c r="E1368"/>
      <c r="F1368"/>
      <c r="G1368"/>
      <c r="H1368"/>
      <c r="I1368"/>
      <c r="J1368"/>
      <c r="K1368"/>
      <c r="L1368"/>
      <c r="M1368"/>
      <c r="N1368"/>
      <c r="O1368"/>
      <c r="P1368"/>
      <c r="Q1368"/>
      <c r="R1368"/>
      <c r="S1368"/>
      <c r="T1368"/>
      <c r="U1368"/>
      <c r="V1368"/>
    </row>
    <row r="1369" spans="1:22">
      <c r="A1369"/>
      <c r="B1369"/>
      <c r="C1369"/>
      <c r="D1369"/>
      <c r="E1369"/>
      <c r="F1369"/>
      <c r="G1369"/>
      <c r="H1369"/>
      <c r="I1369"/>
      <c r="J1369"/>
      <c r="K1369"/>
      <c r="L1369"/>
      <c r="M1369"/>
      <c r="N1369"/>
      <c r="O1369"/>
      <c r="P1369"/>
      <c r="Q1369"/>
      <c r="R1369"/>
      <c r="S1369"/>
      <c r="T1369"/>
      <c r="U1369"/>
      <c r="V1369"/>
    </row>
    <row r="1370" spans="1:22">
      <c r="A1370"/>
      <c r="B1370"/>
      <c r="C1370"/>
      <c r="D1370"/>
      <c r="E1370"/>
      <c r="F1370"/>
      <c r="G1370"/>
      <c r="H1370"/>
      <c r="I1370"/>
      <c r="J1370"/>
      <c r="K1370"/>
      <c r="L1370"/>
      <c r="M1370"/>
      <c r="N1370"/>
      <c r="O1370"/>
      <c r="P1370"/>
      <c r="Q1370"/>
      <c r="R1370"/>
      <c r="S1370"/>
      <c r="T1370"/>
      <c r="U1370"/>
      <c r="V1370"/>
    </row>
    <row r="1371" spans="1:22">
      <c r="A1371"/>
      <c r="B1371"/>
      <c r="C1371"/>
      <c r="D1371"/>
      <c r="E1371"/>
      <c r="F1371"/>
      <c r="G1371"/>
      <c r="H1371"/>
      <c r="I1371"/>
      <c r="J1371"/>
      <c r="K1371"/>
      <c r="L1371"/>
      <c r="M1371"/>
      <c r="N1371"/>
      <c r="O1371"/>
      <c r="P1371"/>
      <c r="Q1371"/>
      <c r="R1371"/>
      <c r="S1371"/>
      <c r="T1371"/>
      <c r="U1371"/>
      <c r="V1371"/>
    </row>
    <row r="1372" spans="1:22">
      <c r="A1372"/>
      <c r="B1372"/>
      <c r="C1372"/>
      <c r="D1372"/>
      <c r="E1372"/>
      <c r="F1372"/>
      <c r="G1372"/>
      <c r="H1372"/>
      <c r="I1372"/>
      <c r="J1372"/>
      <c r="K1372"/>
      <c r="L1372"/>
      <c r="M1372"/>
      <c r="N1372"/>
      <c r="O1372"/>
      <c r="P1372"/>
      <c r="Q1372"/>
      <c r="R1372"/>
      <c r="S1372"/>
      <c r="T1372"/>
      <c r="U1372"/>
      <c r="V1372"/>
    </row>
    <row r="1373" spans="1:22">
      <c r="A1373"/>
      <c r="B1373"/>
      <c r="C1373"/>
      <c r="D1373"/>
      <c r="E1373"/>
      <c r="F1373"/>
      <c r="G1373"/>
      <c r="H1373"/>
      <c r="I1373"/>
      <c r="J1373"/>
      <c r="K1373"/>
      <c r="L1373"/>
      <c r="M1373"/>
      <c r="N1373"/>
      <c r="O1373"/>
      <c r="P1373"/>
      <c r="Q1373"/>
      <c r="R1373"/>
      <c r="S1373"/>
      <c r="T1373"/>
      <c r="U1373"/>
      <c r="V1373"/>
    </row>
    <row r="1374" spans="1:22">
      <c r="A1374"/>
      <c r="B1374"/>
      <c r="C1374"/>
      <c r="D1374"/>
      <c r="E1374"/>
      <c r="F1374"/>
      <c r="G1374"/>
      <c r="H1374"/>
      <c r="I1374"/>
      <c r="J1374"/>
      <c r="K1374"/>
      <c r="L1374"/>
      <c r="M1374"/>
      <c r="N1374"/>
      <c r="O1374"/>
      <c r="P1374"/>
      <c r="Q1374"/>
      <c r="R1374"/>
      <c r="S1374"/>
      <c r="T1374"/>
      <c r="U1374"/>
      <c r="V1374"/>
    </row>
    <row r="1375" spans="1:22">
      <c r="A1375"/>
      <c r="B1375"/>
      <c r="C1375"/>
      <c r="D1375"/>
      <c r="E1375"/>
      <c r="F1375"/>
      <c r="G1375"/>
      <c r="H1375"/>
      <c r="I1375"/>
      <c r="J1375"/>
      <c r="K1375"/>
      <c r="L1375"/>
      <c r="M1375"/>
      <c r="N1375"/>
      <c r="O1375"/>
      <c r="P1375"/>
      <c r="Q1375"/>
      <c r="R1375"/>
      <c r="S1375"/>
      <c r="T1375"/>
      <c r="U1375"/>
      <c r="V1375"/>
    </row>
    <row r="1376" spans="1:22">
      <c r="A1376"/>
      <c r="B1376"/>
      <c r="C1376"/>
      <c r="D1376"/>
      <c r="E1376"/>
      <c r="F1376"/>
      <c r="G1376"/>
      <c r="H1376"/>
      <c r="I1376"/>
      <c r="J1376"/>
      <c r="K1376"/>
      <c r="L1376"/>
      <c r="M1376"/>
      <c r="N1376"/>
      <c r="O1376"/>
      <c r="P1376"/>
      <c r="Q1376"/>
      <c r="R1376"/>
      <c r="S1376"/>
      <c r="T1376"/>
      <c r="U1376"/>
      <c r="V1376"/>
    </row>
    <row r="1377" spans="1:22">
      <c r="A1377"/>
      <c r="B1377"/>
      <c r="C1377"/>
      <c r="D1377"/>
      <c r="E1377"/>
      <c r="F1377"/>
      <c r="G1377"/>
      <c r="H1377"/>
      <c r="I1377"/>
      <c r="J1377"/>
      <c r="K1377"/>
      <c r="L1377"/>
      <c r="M1377"/>
      <c r="N1377"/>
      <c r="O1377"/>
      <c r="P1377"/>
      <c r="Q1377"/>
      <c r="R1377"/>
      <c r="S1377"/>
      <c r="T1377"/>
      <c r="U1377"/>
      <c r="V1377"/>
    </row>
    <row r="1378" spans="1:22">
      <c r="A1378"/>
      <c r="B1378"/>
      <c r="C1378"/>
      <c r="D1378"/>
      <c r="E1378"/>
      <c r="F1378"/>
      <c r="G1378"/>
      <c r="H1378"/>
      <c r="I1378"/>
      <c r="J1378"/>
      <c r="K1378"/>
      <c r="L1378"/>
      <c r="M1378"/>
      <c r="N1378"/>
      <c r="O1378"/>
      <c r="P1378"/>
      <c r="Q1378"/>
      <c r="R1378"/>
      <c r="S1378"/>
      <c r="T1378"/>
      <c r="U1378"/>
      <c r="V1378"/>
    </row>
    <row r="1379" spans="1:22">
      <c r="A1379"/>
      <c r="B1379"/>
      <c r="C1379"/>
      <c r="D1379"/>
      <c r="E1379"/>
      <c r="F1379"/>
      <c r="G1379"/>
      <c r="H1379"/>
      <c r="I1379"/>
      <c r="J1379"/>
      <c r="K1379"/>
      <c r="L1379"/>
      <c r="M1379"/>
      <c r="N1379"/>
      <c r="O1379"/>
      <c r="P1379"/>
      <c r="Q1379"/>
      <c r="R1379"/>
      <c r="S1379"/>
      <c r="T1379"/>
      <c r="U1379"/>
      <c r="V1379"/>
    </row>
    <row r="1380" spans="1:22">
      <c r="A1380"/>
      <c r="B1380"/>
      <c r="C1380"/>
      <c r="D1380"/>
      <c r="E1380"/>
      <c r="F1380"/>
      <c r="G1380"/>
      <c r="H1380"/>
      <c r="I1380"/>
      <c r="J1380"/>
      <c r="K1380"/>
      <c r="L1380"/>
      <c r="M1380"/>
      <c r="N1380"/>
      <c r="O1380"/>
      <c r="P1380"/>
      <c r="Q1380"/>
      <c r="R1380"/>
      <c r="S1380"/>
      <c r="T1380"/>
      <c r="U1380"/>
      <c r="V1380"/>
    </row>
    <row r="1381" spans="1:22">
      <c r="A1381"/>
      <c r="B1381"/>
      <c r="C1381"/>
      <c r="D1381"/>
      <c r="E1381"/>
      <c r="F1381"/>
      <c r="G1381"/>
      <c r="H1381"/>
      <c r="I1381"/>
      <c r="J1381"/>
      <c r="K1381"/>
      <c r="L1381"/>
      <c r="M1381"/>
      <c r="N1381"/>
      <c r="O1381"/>
      <c r="P1381"/>
      <c r="Q1381"/>
      <c r="R1381"/>
      <c r="S1381"/>
      <c r="T1381"/>
      <c r="U1381"/>
      <c r="V1381"/>
    </row>
    <row r="1382" spans="1:22">
      <c r="A1382"/>
      <c r="B1382"/>
      <c r="C1382"/>
      <c r="D1382"/>
      <c r="E1382"/>
      <c r="F1382"/>
      <c r="G1382"/>
      <c r="H1382"/>
      <c r="I1382"/>
      <c r="J1382"/>
      <c r="K1382"/>
      <c r="L1382"/>
      <c r="M1382"/>
      <c r="N1382"/>
      <c r="O1382"/>
      <c r="P1382"/>
      <c r="Q1382"/>
      <c r="R1382"/>
      <c r="S1382"/>
      <c r="T1382"/>
      <c r="U1382"/>
      <c r="V1382"/>
    </row>
    <row r="1383" spans="1:22">
      <c r="A1383"/>
      <c r="B1383"/>
      <c r="C1383"/>
      <c r="D1383"/>
      <c r="E1383"/>
      <c r="F1383"/>
      <c r="G1383"/>
      <c r="H1383"/>
      <c r="I1383"/>
      <c r="J1383"/>
      <c r="K1383"/>
      <c r="L1383"/>
      <c r="M1383"/>
      <c r="N1383"/>
      <c r="O1383"/>
      <c r="P1383"/>
      <c r="Q1383"/>
      <c r="R1383"/>
      <c r="S1383"/>
      <c r="T1383"/>
      <c r="U1383"/>
      <c r="V1383"/>
    </row>
    <row r="1384" spans="1:22">
      <c r="A1384"/>
      <c r="B1384"/>
      <c r="C1384"/>
      <c r="D1384"/>
      <c r="E1384"/>
      <c r="F1384"/>
      <c r="G1384"/>
      <c r="H1384"/>
      <c r="I1384"/>
      <c r="J1384"/>
      <c r="K1384"/>
      <c r="L1384"/>
      <c r="M1384"/>
      <c r="N1384"/>
      <c r="O1384"/>
      <c r="P1384"/>
      <c r="Q1384"/>
      <c r="R1384"/>
      <c r="S1384"/>
      <c r="T1384"/>
      <c r="U1384"/>
      <c r="V1384"/>
    </row>
    <row r="1385" spans="1:22">
      <c r="A1385"/>
      <c r="B1385"/>
      <c r="C1385"/>
      <c r="D1385"/>
      <c r="E1385"/>
      <c r="F1385"/>
      <c r="G1385"/>
      <c r="H1385"/>
      <c r="I1385"/>
      <c r="J1385"/>
      <c r="K1385"/>
      <c r="L1385"/>
      <c r="M1385"/>
      <c r="N1385"/>
      <c r="O1385"/>
      <c r="P1385"/>
      <c r="Q1385"/>
      <c r="R1385"/>
      <c r="S1385"/>
      <c r="T1385"/>
      <c r="U1385"/>
      <c r="V1385"/>
    </row>
    <row r="1386" spans="1:22">
      <c r="A1386"/>
      <c r="B1386"/>
      <c r="C1386"/>
      <c r="D1386"/>
      <c r="E1386"/>
      <c r="F1386"/>
      <c r="G1386"/>
      <c r="H1386"/>
      <c r="I1386"/>
      <c r="J1386"/>
      <c r="K1386"/>
      <c r="L1386"/>
      <c r="M1386"/>
      <c r="N1386"/>
      <c r="O1386"/>
      <c r="P1386"/>
      <c r="Q1386"/>
      <c r="R1386"/>
      <c r="S1386"/>
      <c r="T1386"/>
      <c r="U1386"/>
      <c r="V1386"/>
    </row>
    <row r="1387" spans="1:22">
      <c r="A1387"/>
      <c r="B1387"/>
      <c r="C1387"/>
      <c r="D1387"/>
      <c r="E1387"/>
      <c r="F1387"/>
      <c r="G1387"/>
      <c r="H1387"/>
      <c r="I1387"/>
      <c r="J1387"/>
      <c r="K1387"/>
      <c r="L1387"/>
      <c r="M1387"/>
      <c r="N1387"/>
      <c r="O1387"/>
      <c r="P1387"/>
      <c r="Q1387"/>
      <c r="R1387"/>
      <c r="S1387"/>
      <c r="T1387"/>
      <c r="U1387"/>
      <c r="V1387"/>
    </row>
    <row r="1388" spans="1:22">
      <c r="A1388"/>
      <c r="B1388"/>
      <c r="C1388"/>
      <c r="D1388"/>
      <c r="E1388"/>
      <c r="F1388"/>
      <c r="G1388"/>
      <c r="H1388"/>
      <c r="I1388"/>
      <c r="J1388"/>
      <c r="K1388"/>
      <c r="L1388"/>
      <c r="M1388"/>
      <c r="N1388"/>
      <c r="O1388"/>
      <c r="P1388"/>
      <c r="Q1388"/>
      <c r="R1388"/>
      <c r="S1388"/>
      <c r="T1388"/>
      <c r="U1388"/>
      <c r="V1388"/>
    </row>
    <row r="1389" spans="1:22">
      <c r="A1389"/>
      <c r="B1389"/>
      <c r="C1389"/>
      <c r="D1389"/>
      <c r="E1389"/>
      <c r="F1389"/>
      <c r="G1389"/>
      <c r="H1389"/>
      <c r="I1389"/>
      <c r="J1389"/>
      <c r="K1389"/>
      <c r="L1389"/>
      <c r="M1389"/>
      <c r="N1389"/>
      <c r="O1389"/>
      <c r="P1389"/>
      <c r="Q1389"/>
      <c r="R1389"/>
      <c r="S1389"/>
      <c r="T1389"/>
      <c r="U1389"/>
      <c r="V1389"/>
    </row>
    <row r="1390" spans="1:22">
      <c r="A1390"/>
      <c r="B1390"/>
      <c r="C1390"/>
      <c r="D1390"/>
      <c r="E1390"/>
      <c r="F1390"/>
      <c r="G1390"/>
      <c r="H1390"/>
      <c r="I1390"/>
      <c r="J1390"/>
      <c r="K1390"/>
      <c r="L1390"/>
      <c r="M1390"/>
      <c r="N1390"/>
      <c r="O1390"/>
      <c r="P1390"/>
      <c r="Q1390"/>
      <c r="R1390"/>
      <c r="S1390"/>
      <c r="T1390"/>
      <c r="U1390"/>
      <c r="V1390"/>
    </row>
    <row r="1391" spans="1:22">
      <c r="A1391"/>
      <c r="B1391"/>
      <c r="C1391"/>
      <c r="D1391"/>
      <c r="E1391"/>
      <c r="F1391"/>
      <c r="G1391"/>
      <c r="H1391"/>
      <c r="I1391"/>
      <c r="J1391"/>
      <c r="K1391"/>
      <c r="L1391"/>
      <c r="M1391"/>
      <c r="N1391"/>
      <c r="O1391"/>
      <c r="P1391"/>
      <c r="Q1391"/>
      <c r="R1391"/>
      <c r="S1391"/>
      <c r="T1391"/>
      <c r="U1391"/>
      <c r="V1391"/>
    </row>
    <row r="1392" spans="1:22">
      <c r="A1392"/>
      <c r="B1392"/>
      <c r="C1392"/>
      <c r="D1392"/>
      <c r="E1392"/>
      <c r="F1392"/>
      <c r="G1392"/>
      <c r="H1392"/>
      <c r="I1392"/>
      <c r="J1392"/>
      <c r="K1392"/>
      <c r="L1392"/>
      <c r="M1392"/>
      <c r="N1392"/>
      <c r="O1392"/>
      <c r="P1392"/>
      <c r="Q1392"/>
      <c r="R1392"/>
      <c r="S1392"/>
      <c r="T1392"/>
      <c r="U1392"/>
      <c r="V1392"/>
    </row>
    <row r="1393" spans="1:22">
      <c r="A1393"/>
      <c r="B1393"/>
      <c r="C1393"/>
      <c r="D1393"/>
      <c r="E1393"/>
      <c r="F1393"/>
      <c r="G1393"/>
      <c r="H1393"/>
      <c r="I1393"/>
      <c r="J1393"/>
      <c r="K1393"/>
      <c r="L1393"/>
      <c r="M1393"/>
      <c r="N1393"/>
      <c r="O1393"/>
      <c r="P1393"/>
      <c r="Q1393"/>
      <c r="R1393"/>
      <c r="S1393"/>
      <c r="T1393"/>
      <c r="U1393"/>
      <c r="V1393"/>
    </row>
    <row r="1394" spans="1:22">
      <c r="A1394"/>
      <c r="B1394"/>
      <c r="C1394"/>
      <c r="D1394"/>
      <c r="E1394"/>
      <c r="F1394"/>
      <c r="G1394"/>
      <c r="H1394"/>
      <c r="I1394"/>
      <c r="J1394"/>
      <c r="K1394"/>
      <c r="L1394"/>
      <c r="M1394"/>
      <c r="N1394"/>
      <c r="O1394"/>
      <c r="P1394"/>
      <c r="Q1394"/>
      <c r="R1394"/>
      <c r="S1394"/>
      <c r="T1394"/>
      <c r="U1394"/>
      <c r="V1394"/>
    </row>
    <row r="1395" spans="1:22">
      <c r="A1395"/>
      <c r="B1395"/>
      <c r="C1395"/>
      <c r="D1395"/>
      <c r="E1395"/>
      <c r="F1395"/>
      <c r="G1395"/>
      <c r="H1395"/>
      <c r="I1395"/>
      <c r="J1395"/>
      <c r="K1395"/>
      <c r="L1395"/>
      <c r="M1395"/>
      <c r="N1395"/>
      <c r="O1395"/>
      <c r="P1395"/>
      <c r="Q1395"/>
      <c r="R1395"/>
      <c r="S1395"/>
      <c r="T1395"/>
      <c r="U1395"/>
      <c r="V1395"/>
    </row>
    <row r="1396" spans="1:22">
      <c r="A1396"/>
      <c r="B1396"/>
      <c r="C1396"/>
      <c r="D1396"/>
      <c r="E1396"/>
      <c r="F1396"/>
      <c r="G1396"/>
      <c r="H1396"/>
      <c r="I1396"/>
      <c r="J1396"/>
      <c r="K1396"/>
      <c r="L1396"/>
      <c r="M1396"/>
      <c r="N1396"/>
      <c r="O1396"/>
      <c r="P1396"/>
      <c r="Q1396"/>
      <c r="R1396"/>
      <c r="S1396"/>
      <c r="T1396"/>
      <c r="U1396"/>
      <c r="V1396"/>
    </row>
    <row r="1397" spans="1:22">
      <c r="A1397"/>
      <c r="B1397"/>
      <c r="C1397"/>
      <c r="D1397"/>
      <c r="E1397"/>
      <c r="F1397"/>
      <c r="G1397"/>
      <c r="H1397"/>
      <c r="I1397"/>
      <c r="J1397"/>
      <c r="K1397"/>
      <c r="L1397"/>
      <c r="M1397"/>
      <c r="N1397"/>
      <c r="O1397"/>
      <c r="P1397"/>
      <c r="Q1397"/>
      <c r="R1397"/>
      <c r="S1397"/>
      <c r="T1397"/>
      <c r="U1397"/>
      <c r="V1397"/>
    </row>
    <row r="1398" spans="1:22">
      <c r="A1398"/>
      <c r="B1398"/>
      <c r="C1398"/>
      <c r="D1398"/>
      <c r="E1398"/>
      <c r="F1398"/>
      <c r="G1398"/>
      <c r="H1398"/>
      <c r="I1398"/>
      <c r="J1398"/>
      <c r="K1398"/>
      <c r="L1398"/>
      <c r="M1398"/>
      <c r="N1398"/>
      <c r="O1398"/>
      <c r="P1398"/>
      <c r="Q1398"/>
      <c r="R1398"/>
      <c r="S1398"/>
      <c r="T1398"/>
      <c r="U1398"/>
      <c r="V1398"/>
    </row>
    <row r="1399" spans="1:22">
      <c r="A1399"/>
      <c r="B1399"/>
      <c r="C1399"/>
      <c r="D1399"/>
      <c r="E1399"/>
      <c r="F1399"/>
      <c r="G1399"/>
      <c r="H1399"/>
      <c r="I1399"/>
      <c r="J1399"/>
      <c r="K1399"/>
      <c r="L1399"/>
      <c r="M1399"/>
      <c r="N1399"/>
      <c r="O1399"/>
      <c r="P1399"/>
      <c r="Q1399"/>
      <c r="R1399"/>
      <c r="S1399"/>
      <c r="T1399"/>
      <c r="U1399"/>
      <c r="V1399"/>
    </row>
    <row r="1400" spans="1:22">
      <c r="A1400"/>
      <c r="B1400"/>
      <c r="C1400"/>
      <c r="D1400"/>
      <c r="E1400"/>
      <c r="F1400"/>
      <c r="G1400"/>
      <c r="H1400"/>
      <c r="I1400"/>
      <c r="J1400"/>
      <c r="K1400"/>
      <c r="L1400"/>
      <c r="M1400"/>
      <c r="N1400"/>
      <c r="O1400"/>
      <c r="P1400"/>
      <c r="Q1400"/>
      <c r="R1400"/>
      <c r="S1400"/>
      <c r="T1400"/>
      <c r="U1400"/>
      <c r="V1400"/>
    </row>
    <row r="1401" spans="1:22">
      <c r="A1401"/>
      <c r="B1401"/>
      <c r="C1401"/>
      <c r="D1401"/>
      <c r="E1401"/>
      <c r="F1401"/>
      <c r="G1401"/>
      <c r="H1401"/>
      <c r="I1401"/>
      <c r="J1401"/>
      <c r="K1401"/>
      <c r="L1401"/>
      <c r="M1401"/>
      <c r="N1401"/>
      <c r="O1401"/>
      <c r="P1401"/>
      <c r="Q1401"/>
      <c r="R1401"/>
      <c r="S1401"/>
      <c r="T1401"/>
      <c r="U1401"/>
      <c r="V1401"/>
    </row>
    <row r="1402" spans="1:22">
      <c r="A1402"/>
      <c r="B1402"/>
      <c r="C1402"/>
      <c r="D1402"/>
      <c r="E1402"/>
      <c r="F1402"/>
      <c r="G1402"/>
      <c r="H1402"/>
      <c r="I1402"/>
      <c r="J1402"/>
      <c r="K1402"/>
      <c r="L1402"/>
      <c r="M1402"/>
      <c r="N1402"/>
      <c r="O1402"/>
      <c r="P1402"/>
      <c r="Q1402"/>
      <c r="R1402"/>
      <c r="S1402"/>
      <c r="T1402"/>
      <c r="U1402"/>
      <c r="V1402"/>
    </row>
    <row r="1403" spans="1:22">
      <c r="A1403"/>
      <c r="B1403"/>
      <c r="C1403"/>
      <c r="D1403"/>
      <c r="E1403"/>
      <c r="F1403"/>
      <c r="G1403"/>
      <c r="H1403"/>
      <c r="I1403"/>
      <c r="J1403"/>
      <c r="K1403"/>
      <c r="L1403"/>
      <c r="M1403"/>
      <c r="N1403"/>
      <c r="O1403"/>
      <c r="P1403"/>
      <c r="Q1403"/>
      <c r="R1403"/>
      <c r="S1403"/>
      <c r="T1403"/>
      <c r="U1403"/>
      <c r="V1403"/>
    </row>
    <row r="1404" spans="1:22">
      <c r="A1404"/>
      <c r="B1404"/>
      <c r="C1404"/>
      <c r="D1404"/>
      <c r="E1404"/>
      <c r="F1404"/>
      <c r="G1404"/>
      <c r="H1404"/>
      <c r="I1404"/>
      <c r="J1404"/>
      <c r="K1404"/>
      <c r="L1404"/>
      <c r="M1404"/>
      <c r="N1404"/>
      <c r="O1404"/>
      <c r="P1404"/>
      <c r="Q1404"/>
      <c r="R1404"/>
      <c r="S1404"/>
      <c r="T1404"/>
      <c r="U1404"/>
      <c r="V1404"/>
    </row>
    <row r="1405" spans="1:22">
      <c r="A1405"/>
      <c r="B1405"/>
      <c r="C1405"/>
      <c r="D1405"/>
      <c r="E1405"/>
      <c r="F1405"/>
      <c r="G1405"/>
      <c r="H1405"/>
      <c r="I1405"/>
      <c r="J1405"/>
      <c r="K1405"/>
      <c r="L1405"/>
      <c r="M1405"/>
      <c r="N1405"/>
      <c r="O1405"/>
      <c r="P1405"/>
      <c r="Q1405"/>
      <c r="R1405"/>
      <c r="S1405"/>
      <c r="T1405"/>
      <c r="U1405"/>
      <c r="V1405"/>
    </row>
    <row r="1406" spans="1:22">
      <c r="A1406"/>
      <c r="B1406"/>
      <c r="C1406"/>
      <c r="D1406"/>
      <c r="E1406"/>
      <c r="F1406"/>
      <c r="G1406"/>
      <c r="H1406"/>
      <c r="I1406"/>
      <c r="J1406"/>
      <c r="K1406"/>
      <c r="L1406"/>
      <c r="M1406"/>
      <c r="N1406"/>
      <c r="O1406"/>
      <c r="P1406"/>
      <c r="Q1406"/>
      <c r="R1406"/>
      <c r="S1406"/>
      <c r="T1406"/>
      <c r="U1406"/>
      <c r="V1406"/>
    </row>
    <row r="1407" spans="1:22">
      <c r="A1407"/>
      <c r="B1407"/>
      <c r="C1407"/>
      <c r="D1407"/>
      <c r="E1407"/>
      <c r="F1407"/>
      <c r="G1407"/>
      <c r="H1407"/>
      <c r="I1407"/>
      <c r="J1407"/>
      <c r="K1407"/>
      <c r="L1407"/>
      <c r="M1407"/>
      <c r="N1407"/>
      <c r="O1407"/>
      <c r="P1407"/>
      <c r="Q1407"/>
      <c r="R1407"/>
      <c r="S1407"/>
      <c r="T1407"/>
      <c r="U1407"/>
      <c r="V1407"/>
    </row>
    <row r="1408" spans="1:22">
      <c r="A1408"/>
      <c r="B1408"/>
      <c r="C1408"/>
      <c r="D1408"/>
      <c r="E1408"/>
      <c r="F1408"/>
      <c r="G1408"/>
      <c r="H1408"/>
      <c r="I1408"/>
      <c r="J1408"/>
      <c r="K1408"/>
      <c r="L1408"/>
      <c r="M1408"/>
      <c r="N1408"/>
      <c r="O1408"/>
      <c r="P1408"/>
      <c r="Q1408"/>
      <c r="R1408"/>
      <c r="S1408"/>
      <c r="T1408"/>
      <c r="U1408"/>
      <c r="V1408"/>
    </row>
    <row r="1409" spans="1:22">
      <c r="A1409"/>
      <c r="B1409"/>
      <c r="C1409"/>
      <c r="D1409"/>
      <c r="E1409"/>
      <c r="F1409"/>
      <c r="G1409"/>
      <c r="H1409"/>
      <c r="I1409"/>
      <c r="J1409"/>
      <c r="K1409"/>
      <c r="L1409"/>
      <c r="M1409"/>
      <c r="N1409"/>
      <c r="O1409"/>
      <c r="P1409"/>
      <c r="Q1409"/>
      <c r="R1409"/>
      <c r="S1409"/>
      <c r="T1409"/>
      <c r="U1409"/>
      <c r="V1409"/>
    </row>
    <row r="1410" spans="1:22">
      <c r="A1410"/>
      <c r="B1410"/>
      <c r="C1410"/>
      <c r="D1410"/>
      <c r="E1410"/>
      <c r="F1410"/>
      <c r="G1410"/>
      <c r="H1410"/>
      <c r="I1410"/>
      <c r="J1410"/>
      <c r="K1410"/>
      <c r="L1410"/>
      <c r="M1410"/>
      <c r="N1410"/>
      <c r="O1410"/>
      <c r="P1410"/>
      <c r="Q1410"/>
      <c r="R1410"/>
      <c r="S1410"/>
      <c r="T1410"/>
      <c r="U1410"/>
      <c r="V1410"/>
    </row>
    <row r="1411" spans="1:22">
      <c r="A1411"/>
      <c r="B1411"/>
      <c r="C1411"/>
      <c r="D1411"/>
      <c r="E1411"/>
      <c r="F1411"/>
      <c r="G1411"/>
      <c r="H1411"/>
      <c r="I1411"/>
      <c r="J1411"/>
      <c r="K1411"/>
      <c r="L1411"/>
      <c r="M1411"/>
      <c r="N1411"/>
      <c r="O1411"/>
      <c r="P1411"/>
      <c r="Q1411"/>
      <c r="R1411"/>
      <c r="S1411"/>
      <c r="T1411"/>
      <c r="U1411"/>
      <c r="V1411"/>
    </row>
    <row r="1412" spans="1:22">
      <c r="A1412"/>
      <c r="B1412"/>
      <c r="C1412"/>
      <c r="D1412"/>
      <c r="E1412"/>
      <c r="F1412"/>
      <c r="G1412"/>
      <c r="H1412"/>
      <c r="I1412"/>
      <c r="J1412"/>
      <c r="K1412"/>
      <c r="L1412"/>
      <c r="M1412"/>
      <c r="N1412"/>
      <c r="O1412"/>
      <c r="P1412"/>
      <c r="Q1412"/>
      <c r="R1412"/>
      <c r="S1412"/>
      <c r="T1412"/>
      <c r="U1412"/>
      <c r="V1412"/>
    </row>
    <row r="1413" spans="1:22">
      <c r="A1413"/>
      <c r="B1413"/>
      <c r="C1413"/>
      <c r="D1413"/>
      <c r="E1413"/>
      <c r="F1413"/>
      <c r="G1413"/>
      <c r="H1413"/>
      <c r="I1413"/>
      <c r="J1413"/>
      <c r="K1413"/>
      <c r="L1413"/>
      <c r="M1413"/>
      <c r="N1413"/>
      <c r="O1413"/>
      <c r="P1413"/>
      <c r="Q1413"/>
      <c r="R1413"/>
      <c r="S1413"/>
      <c r="T1413"/>
      <c r="U1413"/>
      <c r="V1413"/>
    </row>
    <row r="1414" spans="1:22">
      <c r="A1414"/>
      <c r="B1414"/>
      <c r="C1414"/>
      <c r="D1414"/>
      <c r="E1414"/>
      <c r="F1414"/>
      <c r="G1414"/>
      <c r="H1414"/>
      <c r="I1414"/>
      <c r="J1414"/>
      <c r="K1414"/>
      <c r="L1414"/>
      <c r="M1414"/>
      <c r="N1414"/>
      <c r="O1414"/>
      <c r="P1414"/>
      <c r="Q1414"/>
      <c r="R1414"/>
      <c r="S1414"/>
      <c r="T1414"/>
      <c r="U1414"/>
      <c r="V1414"/>
    </row>
    <row r="1415" spans="1:22">
      <c r="A1415"/>
      <c r="B1415"/>
      <c r="C1415"/>
      <c r="D1415"/>
      <c r="E1415"/>
      <c r="F1415"/>
      <c r="G1415"/>
      <c r="H1415"/>
      <c r="I1415"/>
      <c r="J1415"/>
      <c r="K1415"/>
      <c r="L1415"/>
      <c r="M1415"/>
      <c r="N1415"/>
      <c r="O1415"/>
      <c r="P1415"/>
      <c r="Q1415"/>
      <c r="R1415"/>
      <c r="S1415"/>
      <c r="T1415"/>
      <c r="U1415"/>
      <c r="V1415"/>
    </row>
    <row r="1416" spans="1:22">
      <c r="A1416"/>
      <c r="B1416"/>
      <c r="C1416"/>
      <c r="D1416"/>
      <c r="E1416"/>
      <c r="F1416"/>
      <c r="G1416"/>
      <c r="H1416"/>
      <c r="I1416"/>
      <c r="J1416"/>
      <c r="K1416"/>
      <c r="L1416"/>
      <c r="M1416"/>
      <c r="N1416"/>
      <c r="O1416"/>
      <c r="P1416"/>
      <c r="Q1416"/>
      <c r="R1416"/>
      <c r="S1416"/>
      <c r="T1416"/>
      <c r="U1416"/>
      <c r="V1416"/>
    </row>
    <row r="1417" spans="1:22">
      <c r="A1417"/>
      <c r="B1417"/>
      <c r="C1417"/>
      <c r="D1417"/>
      <c r="E1417"/>
      <c r="F1417"/>
      <c r="G1417"/>
      <c r="H1417"/>
      <c r="I1417"/>
      <c r="J1417"/>
      <c r="K1417"/>
      <c r="L1417"/>
      <c r="M1417"/>
      <c r="N1417"/>
      <c r="O1417"/>
      <c r="P1417"/>
      <c r="Q1417"/>
      <c r="R1417"/>
      <c r="S1417"/>
      <c r="T1417"/>
      <c r="U1417"/>
      <c r="V1417"/>
    </row>
    <row r="1418" spans="1:22">
      <c r="A1418"/>
      <c r="B1418"/>
      <c r="C1418"/>
      <c r="D1418"/>
      <c r="E1418"/>
      <c r="F1418"/>
      <c r="G1418"/>
      <c r="H1418"/>
      <c r="I1418"/>
      <c r="J1418"/>
      <c r="K1418"/>
      <c r="L1418"/>
      <c r="M1418"/>
      <c r="N1418"/>
      <c r="O1418"/>
      <c r="P1418"/>
      <c r="Q1418"/>
      <c r="R1418"/>
      <c r="S1418"/>
      <c r="T1418"/>
      <c r="U1418"/>
      <c r="V1418"/>
    </row>
    <row r="1419" spans="1:22">
      <c r="A1419"/>
      <c r="B1419"/>
      <c r="C1419"/>
      <c r="D1419"/>
      <c r="E1419"/>
      <c r="F1419"/>
      <c r="G1419"/>
      <c r="H1419"/>
      <c r="I1419"/>
      <c r="J1419"/>
      <c r="K1419"/>
      <c r="L1419"/>
      <c r="M1419"/>
      <c r="N1419"/>
      <c r="O1419"/>
      <c r="P1419"/>
      <c r="Q1419"/>
      <c r="R1419"/>
      <c r="S1419"/>
      <c r="T1419"/>
      <c r="U1419"/>
      <c r="V1419"/>
    </row>
    <row r="1420" spans="1:22">
      <c r="A1420"/>
      <c r="B1420"/>
      <c r="C1420"/>
      <c r="D1420"/>
      <c r="E1420"/>
      <c r="F1420"/>
      <c r="G1420"/>
      <c r="H1420"/>
      <c r="I1420"/>
      <c r="J1420"/>
      <c r="K1420"/>
      <c r="L1420"/>
      <c r="M1420"/>
      <c r="N1420"/>
      <c r="O1420"/>
      <c r="P1420"/>
      <c r="Q1420"/>
      <c r="R1420"/>
      <c r="S1420"/>
      <c r="T1420"/>
      <c r="U1420"/>
      <c r="V1420"/>
    </row>
    <row r="1421" spans="1:22">
      <c r="A1421"/>
      <c r="B1421"/>
      <c r="C1421"/>
      <c r="D1421"/>
      <c r="E1421"/>
      <c r="F1421"/>
      <c r="G1421"/>
      <c r="H1421"/>
      <c r="I1421"/>
      <c r="J1421"/>
      <c r="K1421"/>
      <c r="L1421"/>
      <c r="M1421"/>
      <c r="N1421"/>
      <c r="O1421"/>
      <c r="P1421"/>
      <c r="Q1421"/>
      <c r="R1421"/>
      <c r="S1421"/>
      <c r="T1421"/>
      <c r="U1421"/>
      <c r="V1421"/>
    </row>
    <row r="1422" spans="1:22">
      <c r="A1422"/>
      <c r="B1422"/>
      <c r="C1422"/>
      <c r="D1422"/>
      <c r="E1422"/>
      <c r="F1422"/>
      <c r="G1422"/>
      <c r="H1422"/>
      <c r="I1422"/>
      <c r="J1422"/>
      <c r="K1422"/>
      <c r="L1422"/>
      <c r="M1422"/>
      <c r="N1422"/>
      <c r="O1422"/>
      <c r="P1422"/>
      <c r="Q1422"/>
      <c r="R1422"/>
      <c r="S1422"/>
      <c r="T1422"/>
      <c r="U1422"/>
      <c r="V1422"/>
    </row>
    <row r="1423" spans="1:22">
      <c r="A1423"/>
      <c r="B1423"/>
      <c r="C1423"/>
      <c r="D1423"/>
      <c r="E1423"/>
      <c r="F1423"/>
      <c r="G1423"/>
      <c r="H1423"/>
      <c r="I1423"/>
      <c r="J1423"/>
      <c r="K1423"/>
      <c r="L1423"/>
      <c r="M1423"/>
      <c r="N1423"/>
      <c r="O1423"/>
      <c r="P1423"/>
      <c r="Q1423"/>
      <c r="R1423"/>
      <c r="S1423"/>
      <c r="T1423"/>
      <c r="U1423"/>
      <c r="V1423"/>
    </row>
    <row r="1424" spans="1:22">
      <c r="A1424"/>
      <c r="B1424"/>
      <c r="C1424"/>
      <c r="D1424"/>
      <c r="E1424"/>
      <c r="F1424"/>
      <c r="G1424"/>
      <c r="H1424"/>
      <c r="I1424"/>
      <c r="J1424"/>
      <c r="K1424"/>
      <c r="L1424"/>
      <c r="M1424"/>
      <c r="N1424"/>
      <c r="O1424"/>
      <c r="P1424"/>
      <c r="Q1424"/>
      <c r="R1424"/>
      <c r="S1424"/>
      <c r="T1424"/>
      <c r="U1424"/>
      <c r="V1424"/>
    </row>
    <row r="1425" spans="1:22">
      <c r="A1425"/>
      <c r="B1425"/>
      <c r="C1425"/>
      <c r="D1425"/>
      <c r="E1425"/>
      <c r="F1425"/>
      <c r="G1425"/>
      <c r="H1425"/>
      <c r="I1425"/>
      <c r="J1425"/>
      <c r="K1425"/>
      <c r="L1425"/>
      <c r="M1425"/>
      <c r="N1425"/>
      <c r="O1425"/>
      <c r="P1425"/>
      <c r="Q1425"/>
      <c r="R1425"/>
      <c r="S1425"/>
      <c r="T1425"/>
      <c r="U1425"/>
      <c r="V1425"/>
    </row>
    <row r="1426" spans="1:22">
      <c r="A1426"/>
      <c r="B1426"/>
      <c r="C1426"/>
      <c r="D1426"/>
      <c r="E1426"/>
      <c r="F1426"/>
      <c r="G1426"/>
      <c r="H1426"/>
      <c r="I1426"/>
      <c r="J1426"/>
      <c r="K1426"/>
      <c r="L1426"/>
      <c r="M1426"/>
      <c r="N1426"/>
      <c r="O1426"/>
      <c r="P1426"/>
      <c r="Q1426"/>
      <c r="R1426"/>
      <c r="S1426"/>
      <c r="T1426"/>
      <c r="U1426"/>
      <c r="V1426"/>
    </row>
    <row r="1427" spans="1:22">
      <c r="A1427"/>
      <c r="B1427"/>
      <c r="C1427"/>
      <c r="D1427"/>
      <c r="E1427"/>
      <c r="F1427"/>
      <c r="G1427"/>
      <c r="H1427"/>
      <c r="I1427"/>
      <c r="J1427"/>
      <c r="K1427"/>
      <c r="L1427"/>
      <c r="M1427"/>
      <c r="N1427"/>
      <c r="O1427"/>
      <c r="P1427"/>
      <c r="Q1427"/>
      <c r="R1427"/>
      <c r="S1427"/>
      <c r="T1427"/>
      <c r="U1427"/>
      <c r="V1427"/>
    </row>
    <row r="1428" spans="1:22">
      <c r="A1428"/>
      <c r="B1428"/>
      <c r="C1428"/>
      <c r="D1428"/>
      <c r="E1428"/>
      <c r="F1428"/>
      <c r="G1428"/>
      <c r="H1428"/>
      <c r="I1428"/>
      <c r="J1428"/>
      <c r="K1428"/>
      <c r="L1428"/>
      <c r="M1428"/>
      <c r="N1428"/>
      <c r="O1428"/>
      <c r="P1428"/>
      <c r="Q1428"/>
      <c r="R1428"/>
      <c r="S1428"/>
      <c r="T1428"/>
      <c r="U1428"/>
      <c r="V1428"/>
    </row>
    <row r="1429" spans="1:22">
      <c r="A1429"/>
      <c r="B1429"/>
      <c r="C1429"/>
      <c r="D1429"/>
      <c r="E1429"/>
      <c r="F1429"/>
      <c r="G1429"/>
      <c r="H1429"/>
      <c r="I1429"/>
      <c r="J1429"/>
      <c r="K1429"/>
      <c r="L1429"/>
      <c r="M1429"/>
      <c r="N1429"/>
      <c r="O1429"/>
      <c r="P1429"/>
      <c r="Q1429"/>
      <c r="R1429"/>
      <c r="S1429"/>
      <c r="T1429"/>
      <c r="U1429"/>
      <c r="V1429"/>
    </row>
    <row r="1430" spans="1:22">
      <c r="A1430"/>
      <c r="B1430"/>
      <c r="C1430"/>
      <c r="D1430"/>
      <c r="E1430"/>
      <c r="F1430"/>
      <c r="G1430"/>
      <c r="H1430"/>
      <c r="I1430"/>
      <c r="J1430"/>
      <c r="K1430"/>
      <c r="L1430"/>
      <c r="M1430"/>
      <c r="N1430"/>
      <c r="O1430"/>
      <c r="P1430"/>
      <c r="Q1430"/>
      <c r="R1430"/>
      <c r="S1430"/>
      <c r="T1430"/>
      <c r="U1430"/>
      <c r="V1430"/>
    </row>
    <row r="1431" spans="1:22">
      <c r="A1431"/>
      <c r="B1431"/>
      <c r="C1431"/>
      <c r="D1431"/>
      <c r="E1431"/>
      <c r="F1431"/>
      <c r="G1431"/>
      <c r="H1431"/>
      <c r="I1431"/>
      <c r="J1431"/>
      <c r="K1431"/>
      <c r="L1431"/>
      <c r="M1431"/>
      <c r="N1431"/>
      <c r="O1431"/>
      <c r="P1431"/>
      <c r="Q1431"/>
      <c r="R1431"/>
      <c r="S1431"/>
      <c r="T1431"/>
      <c r="U1431"/>
      <c r="V1431"/>
    </row>
    <row r="1432" spans="1:22">
      <c r="A1432"/>
      <c r="B1432"/>
      <c r="C1432"/>
      <c r="D1432"/>
      <c r="E1432"/>
      <c r="F1432"/>
      <c r="G1432"/>
      <c r="H1432"/>
      <c r="I1432"/>
      <c r="J1432"/>
      <c r="K1432"/>
      <c r="L1432"/>
      <c r="M1432"/>
      <c r="N1432"/>
      <c r="O1432"/>
      <c r="P1432"/>
      <c r="Q1432"/>
      <c r="R1432"/>
      <c r="S1432"/>
      <c r="T1432"/>
      <c r="U1432"/>
      <c r="V1432"/>
    </row>
    <row r="1433" spans="1:22">
      <c r="A1433"/>
      <c r="B1433"/>
      <c r="C1433"/>
      <c r="D1433"/>
      <c r="E1433"/>
      <c r="F1433"/>
      <c r="G1433"/>
      <c r="H1433"/>
      <c r="I1433"/>
      <c r="J1433"/>
      <c r="K1433"/>
      <c r="L1433"/>
      <c r="M1433"/>
      <c r="N1433"/>
      <c r="O1433"/>
      <c r="P1433"/>
      <c r="Q1433"/>
      <c r="R1433"/>
      <c r="S1433"/>
      <c r="T1433"/>
      <c r="U1433"/>
      <c r="V1433"/>
    </row>
    <row r="1434" spans="1:22">
      <c r="A1434"/>
      <c r="B1434"/>
      <c r="C1434"/>
      <c r="D1434"/>
      <c r="E1434"/>
      <c r="F1434"/>
      <c r="G1434"/>
      <c r="H1434"/>
      <c r="I1434"/>
      <c r="J1434"/>
      <c r="K1434"/>
      <c r="L1434"/>
      <c r="M1434"/>
      <c r="N1434"/>
      <c r="O1434"/>
      <c r="P1434"/>
      <c r="Q1434"/>
      <c r="R1434"/>
      <c r="S1434"/>
      <c r="T1434"/>
      <c r="U1434"/>
      <c r="V1434"/>
    </row>
    <row r="1435" spans="1:22">
      <c r="A1435"/>
      <c r="B1435"/>
      <c r="C1435"/>
      <c r="D1435"/>
      <c r="E1435"/>
      <c r="F1435"/>
      <c r="G1435"/>
      <c r="H1435"/>
      <c r="I1435"/>
      <c r="J1435"/>
      <c r="K1435"/>
      <c r="L1435"/>
      <c r="M1435"/>
      <c r="N1435"/>
      <c r="O1435"/>
      <c r="P1435"/>
      <c r="Q1435"/>
      <c r="R1435"/>
      <c r="S1435"/>
      <c r="T1435"/>
      <c r="U1435"/>
      <c r="V1435"/>
    </row>
    <row r="1436" spans="1:22">
      <c r="A1436"/>
      <c r="B1436"/>
      <c r="C1436"/>
      <c r="D1436"/>
      <c r="E1436"/>
      <c r="F1436"/>
      <c r="G1436"/>
      <c r="H1436"/>
      <c r="I1436"/>
      <c r="J1436"/>
      <c r="K1436"/>
      <c r="L1436"/>
      <c r="M1436"/>
      <c r="N1436"/>
      <c r="O1436"/>
      <c r="P1436"/>
      <c r="Q1436"/>
      <c r="R1436"/>
      <c r="S1436"/>
      <c r="T1436"/>
      <c r="U1436"/>
      <c r="V1436"/>
    </row>
    <row r="1437" spans="1:22">
      <c r="A1437"/>
      <c r="B1437"/>
      <c r="C1437"/>
      <c r="D1437"/>
      <c r="E1437"/>
      <c r="F1437"/>
      <c r="G1437"/>
      <c r="H1437"/>
      <c r="I1437"/>
      <c r="J1437"/>
      <c r="K1437"/>
      <c r="L1437"/>
      <c r="M1437"/>
      <c r="N1437"/>
      <c r="O1437"/>
      <c r="P1437"/>
      <c r="Q1437"/>
      <c r="R1437"/>
      <c r="S1437"/>
      <c r="T1437"/>
      <c r="U1437"/>
      <c r="V1437"/>
    </row>
    <row r="1438" spans="1:22">
      <c r="A1438"/>
      <c r="B1438"/>
      <c r="C1438"/>
      <c r="D1438"/>
      <c r="E1438"/>
      <c r="F1438"/>
      <c r="G1438"/>
      <c r="H1438"/>
      <c r="I1438"/>
      <c r="J1438"/>
      <c r="K1438"/>
      <c r="L1438"/>
      <c r="M1438"/>
      <c r="N1438"/>
      <c r="O1438"/>
      <c r="P1438"/>
      <c r="Q1438"/>
      <c r="R1438"/>
      <c r="S1438"/>
      <c r="T1438"/>
      <c r="U1438"/>
      <c r="V1438"/>
    </row>
    <row r="1439" spans="1:22">
      <c r="A1439"/>
      <c r="B1439"/>
      <c r="C1439"/>
      <c r="D1439"/>
      <c r="E1439"/>
      <c r="F1439"/>
      <c r="G1439"/>
      <c r="H1439"/>
      <c r="I1439"/>
      <c r="J1439"/>
      <c r="K1439"/>
      <c r="L1439"/>
      <c r="M1439"/>
      <c r="N1439"/>
      <c r="O1439"/>
      <c r="P1439"/>
      <c r="Q1439"/>
      <c r="R1439"/>
      <c r="S1439"/>
      <c r="T1439"/>
      <c r="U1439"/>
      <c r="V1439"/>
    </row>
    <row r="1440" spans="1:22">
      <c r="A1440"/>
      <c r="B1440"/>
      <c r="C1440"/>
      <c r="D1440"/>
      <c r="E1440"/>
      <c r="F1440"/>
      <c r="G1440"/>
      <c r="H1440"/>
      <c r="I1440"/>
      <c r="J1440"/>
      <c r="K1440"/>
      <c r="L1440"/>
      <c r="M1440"/>
      <c r="N1440"/>
      <c r="O1440"/>
      <c r="P1440"/>
      <c r="Q1440"/>
      <c r="R1440"/>
      <c r="S1440"/>
      <c r="T1440"/>
      <c r="U1440"/>
      <c r="V1440"/>
    </row>
    <row r="1441" spans="1:22">
      <c r="A1441"/>
      <c r="B1441"/>
      <c r="C1441"/>
      <c r="D1441"/>
      <c r="E1441"/>
      <c r="F1441"/>
      <c r="G1441"/>
      <c r="H1441"/>
      <c r="I1441"/>
      <c r="J1441"/>
      <c r="K1441"/>
      <c r="L1441"/>
      <c r="M1441"/>
      <c r="N1441"/>
      <c r="O1441"/>
      <c r="P1441"/>
      <c r="Q1441"/>
      <c r="R1441"/>
      <c r="S1441"/>
      <c r="T1441"/>
      <c r="U1441"/>
      <c r="V1441"/>
    </row>
    <row r="1442" spans="1:22">
      <c r="A1442"/>
      <c r="B1442"/>
      <c r="C1442"/>
      <c r="D1442"/>
      <c r="E1442"/>
      <c r="F1442"/>
      <c r="G1442"/>
      <c r="H1442"/>
      <c r="I1442"/>
      <c r="J1442"/>
      <c r="K1442"/>
      <c r="L1442"/>
      <c r="M1442"/>
      <c r="N1442"/>
      <c r="O1442"/>
      <c r="P1442"/>
      <c r="Q1442"/>
      <c r="R1442"/>
      <c r="S1442"/>
      <c r="T1442"/>
      <c r="U1442"/>
      <c r="V1442"/>
    </row>
    <row r="1443" spans="1:22">
      <c r="A1443"/>
      <c r="B1443"/>
      <c r="C1443"/>
      <c r="D1443"/>
      <c r="E1443"/>
      <c r="F1443"/>
      <c r="G1443"/>
      <c r="H1443"/>
      <c r="I1443"/>
      <c r="J1443"/>
      <c r="K1443"/>
      <c r="L1443"/>
      <c r="M1443"/>
      <c r="N1443"/>
      <c r="O1443"/>
      <c r="P1443"/>
      <c r="Q1443"/>
      <c r="R1443"/>
      <c r="S1443"/>
      <c r="T1443"/>
      <c r="U1443"/>
      <c r="V1443"/>
    </row>
    <row r="1444" spans="1:22">
      <c r="A1444"/>
      <c r="B1444"/>
      <c r="C1444"/>
      <c r="D1444"/>
      <c r="E1444"/>
      <c r="F1444"/>
      <c r="G1444"/>
      <c r="H1444"/>
      <c r="I1444"/>
      <c r="J1444"/>
      <c r="K1444"/>
      <c r="L1444"/>
      <c r="M1444"/>
      <c r="N1444"/>
      <c r="O1444"/>
      <c r="P1444"/>
      <c r="Q1444"/>
      <c r="R1444"/>
      <c r="S1444"/>
      <c r="T1444"/>
      <c r="U1444"/>
      <c r="V1444"/>
    </row>
    <row r="1445" spans="1:22">
      <c r="A1445"/>
      <c r="B1445"/>
      <c r="C1445"/>
      <c r="D1445"/>
      <c r="E1445"/>
      <c r="F1445"/>
      <c r="G1445"/>
      <c r="H1445"/>
      <c r="I1445"/>
      <c r="J1445"/>
      <c r="K1445"/>
      <c r="L1445"/>
      <c r="M1445"/>
      <c r="N1445"/>
      <c r="O1445"/>
      <c r="P1445"/>
      <c r="Q1445"/>
      <c r="R1445"/>
      <c r="S1445"/>
      <c r="T1445"/>
      <c r="U1445"/>
      <c r="V1445"/>
    </row>
    <row r="1446" spans="1:22">
      <c r="A1446"/>
      <c r="B1446"/>
      <c r="C1446"/>
      <c r="D1446"/>
      <c r="E1446"/>
      <c r="F1446"/>
      <c r="G1446"/>
      <c r="H1446"/>
      <c r="I1446"/>
      <c r="J1446"/>
      <c r="K1446"/>
      <c r="L1446"/>
      <c r="M1446"/>
      <c r="N1446"/>
      <c r="O1446"/>
      <c r="P1446"/>
      <c r="Q1446"/>
      <c r="R1446"/>
      <c r="S1446"/>
      <c r="T1446"/>
      <c r="U1446"/>
      <c r="V1446"/>
    </row>
    <row r="1447" spans="1:22">
      <c r="A1447"/>
      <c r="B1447"/>
      <c r="C1447"/>
      <c r="D1447"/>
      <c r="E1447"/>
      <c r="F1447"/>
      <c r="G1447"/>
      <c r="H1447"/>
      <c r="I1447"/>
      <c r="J1447"/>
      <c r="K1447"/>
      <c r="L1447"/>
      <c r="M1447"/>
      <c r="N1447"/>
      <c r="O1447"/>
      <c r="P1447"/>
      <c r="Q1447"/>
      <c r="R1447"/>
      <c r="S1447"/>
      <c r="T1447"/>
      <c r="U1447"/>
      <c r="V1447"/>
    </row>
    <row r="1448" spans="1:22">
      <c r="A1448"/>
      <c r="B1448"/>
      <c r="C1448"/>
      <c r="D1448"/>
      <c r="E1448"/>
      <c r="F1448"/>
      <c r="G1448"/>
      <c r="H1448"/>
      <c r="I1448"/>
      <c r="J1448"/>
      <c r="K1448"/>
      <c r="L1448"/>
      <c r="M1448"/>
      <c r="N1448"/>
      <c r="O1448"/>
      <c r="P1448"/>
      <c r="Q1448"/>
      <c r="R1448"/>
      <c r="S1448"/>
      <c r="T1448"/>
      <c r="U1448"/>
      <c r="V1448"/>
    </row>
    <row r="1449" spans="1:22">
      <c r="A1449"/>
      <c r="B1449"/>
      <c r="C1449"/>
      <c r="D1449"/>
      <c r="E1449"/>
      <c r="F1449"/>
      <c r="G1449"/>
      <c r="H1449"/>
      <c r="I1449"/>
      <c r="J1449"/>
      <c r="K1449"/>
      <c r="L1449"/>
      <c r="M1449"/>
      <c r="N1449"/>
      <c r="O1449"/>
      <c r="P1449"/>
      <c r="Q1449"/>
      <c r="R1449"/>
      <c r="S1449"/>
      <c r="T1449"/>
      <c r="U1449"/>
      <c r="V1449"/>
    </row>
    <row r="1450" spans="1:22">
      <c r="A1450"/>
      <c r="B1450"/>
      <c r="C1450"/>
      <c r="D1450"/>
      <c r="E1450"/>
      <c r="F1450"/>
      <c r="G1450"/>
      <c r="H1450"/>
      <c r="I1450"/>
      <c r="J1450"/>
      <c r="K1450"/>
      <c r="L1450"/>
      <c r="M1450"/>
      <c r="N1450"/>
      <c r="O1450"/>
      <c r="P1450"/>
      <c r="Q1450"/>
      <c r="R1450"/>
      <c r="S1450"/>
      <c r="T1450"/>
      <c r="U1450"/>
      <c r="V1450"/>
    </row>
    <row r="1451" spans="1:22">
      <c r="A1451"/>
      <c r="B1451"/>
      <c r="C1451"/>
      <c r="D1451"/>
      <c r="E1451"/>
      <c r="F1451"/>
      <c r="G1451"/>
      <c r="H1451"/>
      <c r="I1451"/>
      <c r="J1451"/>
      <c r="K1451"/>
      <c r="L1451"/>
      <c r="M1451"/>
      <c r="N1451"/>
      <c r="O1451"/>
      <c r="P1451"/>
      <c r="Q1451"/>
      <c r="R1451"/>
      <c r="S1451"/>
      <c r="T1451"/>
      <c r="U1451"/>
      <c r="V1451"/>
    </row>
    <row r="1452" spans="1:22">
      <c r="A1452"/>
      <c r="B1452"/>
      <c r="C1452"/>
      <c r="D1452"/>
      <c r="E1452"/>
      <c r="F1452"/>
      <c r="G1452"/>
      <c r="H1452"/>
      <c r="I1452"/>
      <c r="J1452"/>
      <c r="K1452"/>
      <c r="L1452"/>
      <c r="M1452"/>
      <c r="N1452"/>
      <c r="O1452"/>
      <c r="P1452"/>
      <c r="Q1452"/>
      <c r="R1452"/>
      <c r="S1452"/>
      <c r="T1452"/>
      <c r="U1452"/>
      <c r="V1452"/>
    </row>
    <row r="1453" spans="1:22">
      <c r="A1453"/>
      <c r="B1453"/>
      <c r="C1453"/>
      <c r="D1453"/>
      <c r="E1453"/>
      <c r="F1453"/>
      <c r="G1453"/>
      <c r="H1453"/>
      <c r="I1453"/>
      <c r="J1453"/>
      <c r="K1453"/>
      <c r="L1453"/>
      <c r="M1453"/>
      <c r="N1453"/>
      <c r="O1453"/>
      <c r="P1453"/>
      <c r="Q1453"/>
      <c r="R1453"/>
      <c r="S1453"/>
      <c r="T1453"/>
      <c r="U1453"/>
      <c r="V1453"/>
    </row>
    <row r="1454" spans="1:22">
      <c r="A1454"/>
      <c r="B1454"/>
      <c r="C1454"/>
      <c r="D1454"/>
      <c r="E1454"/>
      <c r="F1454"/>
      <c r="G1454"/>
      <c r="H1454"/>
      <c r="I1454"/>
      <c r="J1454"/>
      <c r="K1454"/>
      <c r="L1454"/>
      <c r="M1454"/>
      <c r="N1454"/>
      <c r="O1454"/>
      <c r="P1454"/>
      <c r="Q1454"/>
      <c r="R1454"/>
      <c r="S1454"/>
      <c r="T1454"/>
      <c r="U1454"/>
      <c r="V1454"/>
    </row>
    <row r="1455" spans="1:22">
      <c r="A1455"/>
      <c r="B1455"/>
      <c r="C1455"/>
      <c r="D1455"/>
      <c r="E1455"/>
      <c r="F1455"/>
      <c r="G1455"/>
      <c r="H1455"/>
      <c r="I1455"/>
      <c r="J1455"/>
      <c r="K1455"/>
      <c r="L1455"/>
      <c r="M1455"/>
      <c r="N1455"/>
      <c r="O1455"/>
      <c r="P1455"/>
      <c r="Q1455"/>
      <c r="R1455"/>
      <c r="S1455"/>
      <c r="T1455"/>
      <c r="U1455"/>
      <c r="V1455"/>
    </row>
    <row r="1456" spans="1:22">
      <c r="A1456"/>
      <c r="B1456"/>
      <c r="C1456"/>
      <c r="D1456"/>
      <c r="E1456"/>
      <c r="F1456"/>
      <c r="G1456"/>
      <c r="H1456"/>
      <c r="I1456"/>
      <c r="J1456"/>
      <c r="K1456"/>
      <c r="L1456"/>
      <c r="M1456"/>
      <c r="N1456"/>
      <c r="O1456"/>
      <c r="P1456"/>
      <c r="Q1456"/>
      <c r="R1456"/>
      <c r="S1456"/>
      <c r="T1456"/>
      <c r="U1456"/>
      <c r="V1456"/>
    </row>
    <row r="1457" spans="1:22">
      <c r="A1457"/>
      <c r="B1457"/>
      <c r="C1457"/>
      <c r="D1457"/>
      <c r="E1457"/>
      <c r="F1457"/>
      <c r="G1457"/>
      <c r="H1457"/>
      <c r="I1457"/>
      <c r="J1457"/>
      <c r="K1457"/>
      <c r="L1457"/>
      <c r="M1457"/>
      <c r="N1457"/>
      <c r="O1457"/>
      <c r="P1457"/>
      <c r="Q1457"/>
      <c r="R1457"/>
      <c r="S1457"/>
      <c r="T1457"/>
      <c r="U1457"/>
      <c r="V1457"/>
    </row>
    <row r="1458" spans="1:22">
      <c r="A1458"/>
      <c r="B1458"/>
      <c r="C1458"/>
      <c r="D1458"/>
      <c r="E1458"/>
      <c r="F1458"/>
      <c r="G1458"/>
      <c r="H1458"/>
      <c r="I1458"/>
      <c r="J1458"/>
      <c r="K1458"/>
      <c r="L1458"/>
      <c r="M1458"/>
      <c r="N1458"/>
      <c r="O1458"/>
      <c r="P1458"/>
      <c r="Q1458"/>
      <c r="R1458"/>
      <c r="S1458"/>
      <c r="T1458"/>
      <c r="U1458"/>
      <c r="V1458"/>
    </row>
    <row r="1459" spans="1:22">
      <c r="A1459"/>
      <c r="B1459"/>
      <c r="C1459"/>
      <c r="D1459"/>
      <c r="E1459"/>
      <c r="F1459"/>
      <c r="G1459"/>
      <c r="H1459"/>
      <c r="I1459"/>
      <c r="J1459"/>
      <c r="K1459"/>
      <c r="L1459"/>
      <c r="M1459"/>
      <c r="N1459"/>
      <c r="O1459"/>
      <c r="P1459"/>
      <c r="Q1459"/>
      <c r="R1459"/>
      <c r="S1459"/>
      <c r="T1459"/>
      <c r="U1459"/>
      <c r="V1459"/>
    </row>
    <row r="1460" spans="1:22">
      <c r="A1460"/>
      <c r="B1460"/>
      <c r="C1460"/>
      <c r="D1460"/>
      <c r="E1460"/>
      <c r="F1460"/>
      <c r="G1460"/>
      <c r="H1460"/>
      <c r="I1460"/>
      <c r="J1460"/>
      <c r="K1460"/>
      <c r="L1460"/>
      <c r="M1460"/>
      <c r="N1460"/>
      <c r="O1460"/>
      <c r="P1460"/>
      <c r="Q1460"/>
      <c r="R1460"/>
      <c r="S1460"/>
      <c r="T1460"/>
      <c r="U1460"/>
      <c r="V1460"/>
    </row>
    <row r="1461" spans="1:22">
      <c r="A1461"/>
      <c r="B1461"/>
      <c r="C1461"/>
      <c r="D1461"/>
      <c r="E1461"/>
      <c r="F1461"/>
      <c r="G1461"/>
      <c r="H1461"/>
      <c r="I1461"/>
      <c r="J1461"/>
      <c r="K1461"/>
      <c r="L1461"/>
      <c r="M1461"/>
      <c r="N1461"/>
      <c r="O1461"/>
      <c r="P1461"/>
      <c r="Q1461"/>
      <c r="R1461"/>
      <c r="S1461"/>
      <c r="T1461"/>
      <c r="U1461"/>
      <c r="V1461"/>
    </row>
    <row r="1462" spans="1:22">
      <c r="A1462"/>
      <c r="B1462"/>
      <c r="C1462"/>
      <c r="D1462"/>
      <c r="E1462"/>
      <c r="F1462"/>
      <c r="G1462"/>
      <c r="H1462"/>
      <c r="I1462"/>
      <c r="J1462"/>
      <c r="K1462"/>
      <c r="L1462"/>
      <c r="M1462"/>
      <c r="N1462"/>
      <c r="O1462"/>
      <c r="P1462"/>
      <c r="Q1462"/>
      <c r="R1462"/>
      <c r="S1462"/>
      <c r="T1462"/>
      <c r="U1462"/>
      <c r="V1462"/>
    </row>
    <row r="1463" spans="1:22">
      <c r="A1463"/>
      <c r="B1463"/>
      <c r="C1463"/>
      <c r="D1463"/>
      <c r="E1463"/>
      <c r="F1463"/>
      <c r="G1463"/>
      <c r="H1463"/>
      <c r="I1463"/>
      <c r="J1463"/>
      <c r="K1463"/>
      <c r="L1463"/>
      <c r="M1463"/>
      <c r="N1463"/>
      <c r="O1463"/>
      <c r="P1463"/>
      <c r="Q1463"/>
      <c r="R1463"/>
      <c r="S1463"/>
      <c r="T1463"/>
      <c r="U1463"/>
      <c r="V1463"/>
    </row>
    <row r="1464" spans="1:22">
      <c r="A1464"/>
      <c r="B1464"/>
      <c r="C1464"/>
      <c r="D1464"/>
      <c r="E1464"/>
      <c r="F1464"/>
      <c r="G1464"/>
      <c r="H1464"/>
      <c r="I1464"/>
      <c r="J1464"/>
      <c r="K1464"/>
      <c r="L1464"/>
      <c r="M1464"/>
      <c r="N1464"/>
      <c r="O1464"/>
      <c r="P1464"/>
      <c r="Q1464"/>
      <c r="R1464"/>
      <c r="S1464"/>
      <c r="T1464"/>
      <c r="U1464"/>
      <c r="V1464"/>
    </row>
    <row r="1465" spans="1:22">
      <c r="A1465"/>
      <c r="B1465"/>
      <c r="C1465"/>
      <c r="D1465"/>
      <c r="E1465"/>
      <c r="F1465"/>
      <c r="G1465"/>
      <c r="H1465"/>
      <c r="I1465"/>
      <c r="J1465"/>
      <c r="K1465"/>
      <c r="L1465"/>
      <c r="M1465"/>
      <c r="N1465"/>
      <c r="O1465"/>
      <c r="P1465"/>
      <c r="Q1465"/>
      <c r="R1465"/>
      <c r="S1465"/>
      <c r="T1465"/>
      <c r="U1465"/>
      <c r="V1465"/>
    </row>
    <row r="1466" spans="1:22">
      <c r="A1466"/>
      <c r="B1466"/>
      <c r="C1466"/>
      <c r="D1466"/>
      <c r="E1466"/>
      <c r="F1466"/>
      <c r="G1466"/>
      <c r="H1466"/>
      <c r="I1466"/>
      <c r="J1466"/>
      <c r="K1466"/>
      <c r="L1466"/>
      <c r="M1466"/>
      <c r="N1466"/>
      <c r="O1466"/>
      <c r="P1466"/>
      <c r="Q1466"/>
      <c r="R1466"/>
      <c r="S1466"/>
      <c r="T1466"/>
      <c r="U1466"/>
      <c r="V1466"/>
    </row>
    <row r="1467" spans="1:22">
      <c r="A1467"/>
      <c r="B1467"/>
      <c r="C1467"/>
      <c r="D1467"/>
      <c r="E1467"/>
      <c r="F1467"/>
      <c r="G1467"/>
      <c r="H1467"/>
      <c r="I1467"/>
      <c r="J1467"/>
      <c r="K1467"/>
      <c r="L1467"/>
      <c r="M1467"/>
      <c r="N1467"/>
      <c r="O1467"/>
      <c r="P1467"/>
      <c r="Q1467"/>
      <c r="R1467"/>
      <c r="S1467"/>
      <c r="T1467"/>
      <c r="U1467"/>
      <c r="V1467"/>
    </row>
    <row r="1468" spans="1:22">
      <c r="A1468"/>
      <c r="B1468"/>
      <c r="C1468"/>
      <c r="D1468"/>
      <c r="E1468"/>
      <c r="F1468"/>
      <c r="G1468"/>
      <c r="H1468"/>
      <c r="I1468"/>
      <c r="J1468"/>
      <c r="K1468"/>
      <c r="L1468"/>
      <c r="M1468"/>
      <c r="N1468"/>
      <c r="O1468"/>
      <c r="P1468"/>
      <c r="Q1468"/>
      <c r="R1468"/>
      <c r="S1468"/>
      <c r="T1468"/>
      <c r="U1468"/>
      <c r="V1468"/>
    </row>
    <row r="1469" spans="1:22">
      <c r="A1469"/>
      <c r="B1469"/>
      <c r="C1469"/>
      <c r="D1469"/>
      <c r="E1469"/>
      <c r="F1469"/>
      <c r="G1469"/>
      <c r="H1469"/>
      <c r="I1469"/>
      <c r="J1469"/>
      <c r="K1469"/>
      <c r="L1469"/>
      <c r="M1469"/>
      <c r="N1469"/>
      <c r="O1469"/>
      <c r="P1469"/>
      <c r="Q1469"/>
      <c r="R1469"/>
      <c r="S1469"/>
      <c r="T1469"/>
      <c r="U1469"/>
      <c r="V1469"/>
    </row>
    <row r="1470" spans="1:22">
      <c r="A1470"/>
      <c r="B1470"/>
      <c r="C1470"/>
      <c r="D1470"/>
      <c r="E1470"/>
      <c r="F1470"/>
      <c r="G1470"/>
      <c r="H1470"/>
      <c r="I1470"/>
      <c r="J1470"/>
      <c r="K1470"/>
      <c r="L1470"/>
      <c r="M1470"/>
      <c r="N1470"/>
      <c r="O1470"/>
      <c r="P1470"/>
      <c r="Q1470"/>
      <c r="R1470"/>
      <c r="S1470"/>
      <c r="T1470"/>
      <c r="U1470"/>
      <c r="V1470"/>
    </row>
    <row r="1471" spans="1:22">
      <c r="A1471"/>
      <c r="B1471"/>
      <c r="C1471"/>
      <c r="D1471"/>
      <c r="E1471"/>
      <c r="F1471"/>
      <c r="G1471"/>
      <c r="H1471"/>
      <c r="I1471"/>
      <c r="J1471"/>
      <c r="K1471"/>
      <c r="L1471"/>
      <c r="M1471"/>
      <c r="N1471"/>
      <c r="O1471"/>
      <c r="P1471"/>
      <c r="Q1471"/>
      <c r="R1471"/>
      <c r="S1471"/>
      <c r="T1471"/>
      <c r="U1471"/>
      <c r="V1471"/>
    </row>
    <row r="1472" spans="1:22">
      <c r="A1472"/>
      <c r="B1472"/>
      <c r="C1472"/>
      <c r="D1472"/>
      <c r="E1472"/>
      <c r="F1472"/>
      <c r="G1472"/>
      <c r="H1472"/>
      <c r="I1472"/>
      <c r="J1472"/>
      <c r="K1472"/>
      <c r="L1472"/>
      <c r="M1472"/>
      <c r="N1472"/>
      <c r="O1472"/>
      <c r="P1472"/>
      <c r="Q1472"/>
      <c r="R1472"/>
      <c r="S1472"/>
      <c r="T1472"/>
      <c r="U1472"/>
      <c r="V1472"/>
    </row>
    <row r="1473" spans="1:22">
      <c r="A1473"/>
      <c r="B1473"/>
      <c r="C1473"/>
      <c r="D1473"/>
      <c r="E1473"/>
      <c r="F1473"/>
      <c r="G1473"/>
      <c r="H1473"/>
      <c r="I1473"/>
      <c r="J1473"/>
      <c r="K1473"/>
      <c r="L1473"/>
      <c r="M1473"/>
      <c r="N1473"/>
      <c r="O1473"/>
      <c r="P1473"/>
      <c r="Q1473"/>
      <c r="R1473"/>
      <c r="S1473"/>
      <c r="T1473"/>
      <c r="U1473"/>
      <c r="V1473"/>
    </row>
    <row r="1474" spans="1:22">
      <c r="A1474"/>
      <c r="B1474"/>
      <c r="C1474"/>
      <c r="D1474"/>
      <c r="E1474"/>
      <c r="F1474"/>
      <c r="G1474"/>
      <c r="H1474"/>
      <c r="I1474"/>
      <c r="J1474"/>
      <c r="K1474"/>
      <c r="L1474"/>
      <c r="M1474"/>
      <c r="N1474"/>
      <c r="O1474"/>
      <c r="P1474"/>
      <c r="Q1474"/>
      <c r="R1474"/>
      <c r="S1474"/>
      <c r="T1474"/>
      <c r="U1474"/>
      <c r="V1474"/>
    </row>
    <row r="1475" spans="1:22">
      <c r="A1475"/>
      <c r="B1475"/>
      <c r="C1475"/>
      <c r="D1475"/>
      <c r="E1475"/>
      <c r="F1475"/>
      <c r="G1475"/>
      <c r="H1475"/>
      <c r="I1475"/>
      <c r="J1475"/>
      <c r="K1475"/>
      <c r="L1475"/>
      <c r="M1475"/>
      <c r="N1475"/>
      <c r="O1475"/>
      <c r="P1475"/>
      <c r="Q1475"/>
      <c r="R1475"/>
      <c r="S1475"/>
      <c r="T1475"/>
      <c r="U1475"/>
      <c r="V1475"/>
    </row>
    <row r="1476" spans="1:22">
      <c r="A1476"/>
      <c r="B1476"/>
      <c r="C1476"/>
      <c r="D1476"/>
      <c r="E1476"/>
      <c r="F1476"/>
      <c r="G1476"/>
      <c r="H1476"/>
      <c r="I1476"/>
      <c r="J1476"/>
      <c r="K1476"/>
      <c r="L1476"/>
      <c r="M1476"/>
      <c r="N1476"/>
      <c r="O1476"/>
      <c r="P1476"/>
      <c r="Q1476"/>
      <c r="R1476"/>
      <c r="S1476"/>
      <c r="T1476"/>
      <c r="U1476"/>
      <c r="V1476"/>
    </row>
    <row r="1477" spans="1:22">
      <c r="A1477"/>
      <c r="B1477"/>
      <c r="C1477"/>
      <c r="D1477"/>
      <c r="E1477"/>
      <c r="F1477"/>
      <c r="G1477"/>
      <c r="H1477"/>
      <c r="I1477"/>
      <c r="J1477"/>
      <c r="K1477"/>
      <c r="L1477"/>
      <c r="M1477"/>
      <c r="N1477"/>
      <c r="O1477"/>
      <c r="P1477"/>
      <c r="Q1477"/>
      <c r="R1477"/>
      <c r="S1477"/>
      <c r="T1477"/>
      <c r="U1477"/>
      <c r="V1477"/>
    </row>
    <row r="1478" spans="1:22">
      <c r="A1478"/>
      <c r="B1478"/>
      <c r="C1478"/>
      <c r="D1478"/>
      <c r="E1478"/>
      <c r="F1478"/>
      <c r="G1478"/>
      <c r="H1478"/>
      <c r="I1478"/>
      <c r="J1478"/>
      <c r="K1478"/>
      <c r="L1478"/>
      <c r="M1478"/>
      <c r="N1478"/>
      <c r="O1478"/>
      <c r="P1478"/>
      <c r="Q1478"/>
      <c r="R1478"/>
      <c r="S1478"/>
      <c r="T1478"/>
      <c r="U1478"/>
      <c r="V1478"/>
    </row>
    <row r="1479" spans="1:22">
      <c r="A1479"/>
      <c r="B1479"/>
      <c r="C1479"/>
      <c r="D1479"/>
      <c r="E1479"/>
      <c r="F1479"/>
      <c r="G1479"/>
      <c r="H1479"/>
      <c r="I1479"/>
      <c r="J1479"/>
      <c r="K1479"/>
      <c r="L1479"/>
      <c r="M1479"/>
      <c r="N1479"/>
      <c r="O1479"/>
      <c r="P1479"/>
      <c r="Q1479"/>
      <c r="R1479"/>
      <c r="S1479"/>
      <c r="T1479"/>
      <c r="U1479"/>
      <c r="V1479"/>
    </row>
    <row r="1480" spans="1:22">
      <c r="A1480"/>
      <c r="B1480"/>
      <c r="C1480"/>
      <c r="D1480"/>
      <c r="E1480"/>
      <c r="F1480"/>
      <c r="G1480"/>
      <c r="H1480"/>
      <c r="I1480"/>
      <c r="J1480"/>
      <c r="K1480"/>
      <c r="L1480"/>
      <c r="M1480"/>
      <c r="N1480"/>
      <c r="O1480"/>
      <c r="P1480"/>
      <c r="Q1480"/>
      <c r="R1480"/>
      <c r="S1480"/>
      <c r="T1480"/>
      <c r="U1480"/>
      <c r="V1480"/>
    </row>
    <row r="1481" spans="1:22">
      <c r="A1481"/>
      <c r="B1481"/>
      <c r="C1481"/>
      <c r="D1481"/>
      <c r="E1481"/>
      <c r="F1481"/>
      <c r="G1481"/>
      <c r="H1481"/>
      <c r="I1481"/>
      <c r="J1481"/>
      <c r="K1481"/>
      <c r="L1481"/>
      <c r="M1481"/>
      <c r="N1481"/>
      <c r="O1481"/>
      <c r="P1481"/>
      <c r="Q1481"/>
      <c r="R1481"/>
      <c r="S1481"/>
      <c r="T1481"/>
      <c r="U1481"/>
      <c r="V1481"/>
    </row>
    <row r="1482" spans="1:22">
      <c r="A1482"/>
      <c r="B1482"/>
      <c r="C1482"/>
      <c r="D1482"/>
      <c r="E1482"/>
      <c r="F1482"/>
      <c r="G1482"/>
      <c r="H1482"/>
      <c r="I1482"/>
      <c r="J1482"/>
      <c r="K1482"/>
      <c r="L1482"/>
      <c r="M1482"/>
      <c r="N1482"/>
      <c r="O1482"/>
      <c r="P1482"/>
      <c r="Q1482"/>
      <c r="R1482"/>
      <c r="S1482"/>
      <c r="T1482"/>
      <c r="U1482"/>
      <c r="V1482"/>
    </row>
    <row r="1483" spans="1:22">
      <c r="A1483"/>
      <c r="B1483"/>
      <c r="C1483"/>
      <c r="D1483"/>
      <c r="E1483"/>
      <c r="F1483"/>
      <c r="G1483"/>
      <c r="H1483"/>
      <c r="I1483"/>
      <c r="J1483"/>
      <c r="K1483"/>
      <c r="L1483"/>
      <c r="M1483"/>
      <c r="N1483"/>
      <c r="O1483"/>
      <c r="P1483"/>
      <c r="Q1483"/>
      <c r="R1483"/>
      <c r="S1483"/>
      <c r="T1483"/>
      <c r="U1483"/>
      <c r="V1483"/>
    </row>
    <row r="1484" spans="1:22">
      <c r="A1484"/>
      <c r="B1484"/>
      <c r="C1484"/>
      <c r="D1484"/>
      <c r="E1484"/>
      <c r="F1484"/>
      <c r="G1484"/>
      <c r="H1484"/>
      <c r="I1484"/>
      <c r="J1484"/>
      <c r="K1484"/>
      <c r="L1484"/>
      <c r="M1484"/>
      <c r="N1484"/>
      <c r="O1484"/>
      <c r="P1484"/>
      <c r="Q1484"/>
      <c r="R1484"/>
      <c r="S1484"/>
      <c r="T1484"/>
      <c r="U1484"/>
      <c r="V1484"/>
    </row>
    <row r="1485" spans="1:22">
      <c r="A1485"/>
      <c r="B1485"/>
      <c r="C1485"/>
      <c r="D1485"/>
      <c r="E1485"/>
      <c r="F1485"/>
      <c r="G1485"/>
      <c r="H1485"/>
      <c r="I1485"/>
      <c r="J1485"/>
      <c r="K1485"/>
      <c r="L1485"/>
      <c r="M1485"/>
      <c r="N1485"/>
      <c r="O1485"/>
      <c r="P1485"/>
      <c r="Q1485"/>
      <c r="R1485"/>
      <c r="S1485"/>
      <c r="T1485"/>
      <c r="U1485"/>
      <c r="V1485"/>
    </row>
    <row r="1486" spans="1:22">
      <c r="A1486"/>
      <c r="B1486"/>
      <c r="C1486"/>
      <c r="D1486"/>
      <c r="E1486"/>
      <c r="F1486"/>
      <c r="G1486"/>
      <c r="H1486"/>
      <c r="I1486"/>
      <c r="J1486"/>
      <c r="K1486"/>
      <c r="L1486"/>
      <c r="M1486"/>
      <c r="N1486"/>
      <c r="O1486"/>
      <c r="P1486"/>
      <c r="Q1486"/>
      <c r="R1486"/>
      <c r="S1486"/>
      <c r="T1486"/>
      <c r="U1486"/>
      <c r="V1486"/>
    </row>
    <row r="1487" spans="1:22">
      <c r="A1487"/>
      <c r="B1487"/>
      <c r="C1487"/>
      <c r="D1487"/>
      <c r="E1487"/>
      <c r="F1487"/>
      <c r="G1487"/>
      <c r="H1487"/>
      <c r="I1487"/>
      <c r="J1487"/>
      <c r="K1487"/>
      <c r="L1487"/>
      <c r="M1487"/>
      <c r="N1487"/>
      <c r="O1487"/>
      <c r="P1487"/>
      <c r="Q1487"/>
      <c r="R1487"/>
      <c r="S1487"/>
      <c r="T1487"/>
      <c r="U1487"/>
      <c r="V1487"/>
    </row>
    <row r="1488" spans="1:22">
      <c r="A1488"/>
      <c r="B1488"/>
      <c r="C1488"/>
      <c r="D1488"/>
      <c r="E1488"/>
      <c r="F1488"/>
      <c r="G1488"/>
      <c r="H1488"/>
      <c r="I1488"/>
      <c r="J1488"/>
      <c r="K1488"/>
      <c r="L1488"/>
      <c r="M1488"/>
      <c r="N1488"/>
      <c r="O1488"/>
      <c r="P1488"/>
      <c r="Q1488"/>
      <c r="R1488"/>
      <c r="S1488"/>
      <c r="T1488"/>
      <c r="U1488"/>
      <c r="V1488"/>
    </row>
    <row r="1489" spans="1:22">
      <c r="A1489"/>
      <c r="B1489"/>
      <c r="C1489"/>
      <c r="D1489"/>
      <c r="E1489"/>
      <c r="F1489"/>
      <c r="G1489"/>
      <c r="H1489"/>
      <c r="I1489"/>
      <c r="J1489"/>
      <c r="K1489"/>
      <c r="L1489"/>
      <c r="M1489"/>
      <c r="N1489"/>
      <c r="O1489"/>
      <c r="P1489"/>
      <c r="Q1489"/>
      <c r="R1489"/>
      <c r="S1489"/>
      <c r="T1489"/>
      <c r="U1489"/>
      <c r="V1489"/>
    </row>
    <row r="1490" spans="1:22">
      <c r="A1490"/>
      <c r="B1490"/>
      <c r="C1490"/>
      <c r="D1490"/>
      <c r="E1490"/>
      <c r="F1490"/>
      <c r="G1490"/>
      <c r="H1490"/>
      <c r="I1490"/>
      <c r="J1490"/>
      <c r="K1490"/>
      <c r="L1490"/>
      <c r="M1490"/>
      <c r="N1490"/>
      <c r="O1490"/>
      <c r="P1490"/>
      <c r="Q1490"/>
      <c r="R1490"/>
      <c r="S1490"/>
      <c r="T1490"/>
      <c r="U1490"/>
      <c r="V1490"/>
    </row>
    <row r="1491" spans="1:22">
      <c r="A1491"/>
      <c r="B1491"/>
      <c r="C1491"/>
      <c r="D1491"/>
      <c r="E1491"/>
      <c r="F1491"/>
      <c r="G1491"/>
      <c r="H1491"/>
      <c r="I1491"/>
      <c r="J1491"/>
      <c r="K1491"/>
      <c r="L1491"/>
      <c r="M1491"/>
      <c r="N1491"/>
      <c r="O1491"/>
      <c r="P1491"/>
      <c r="Q1491"/>
      <c r="R1491"/>
      <c r="S1491"/>
      <c r="T1491"/>
      <c r="U1491"/>
      <c r="V1491"/>
    </row>
    <row r="1492" spans="1:22">
      <c r="A1492"/>
      <c r="B1492"/>
      <c r="C1492"/>
      <c r="D1492"/>
      <c r="E1492"/>
      <c r="F1492"/>
      <c r="G1492"/>
      <c r="H1492"/>
      <c r="I1492"/>
      <c r="J1492"/>
      <c r="K1492"/>
      <c r="L1492"/>
      <c r="M1492"/>
      <c r="N1492"/>
      <c r="O1492"/>
      <c r="P1492"/>
      <c r="Q1492"/>
      <c r="R1492"/>
      <c r="S1492"/>
      <c r="T1492"/>
      <c r="U1492"/>
      <c r="V1492"/>
    </row>
    <row r="1493" spans="1:22">
      <c r="A1493"/>
      <c r="B1493"/>
      <c r="C1493"/>
      <c r="D1493"/>
      <c r="E1493"/>
      <c r="F1493"/>
      <c r="G1493"/>
      <c r="H1493"/>
      <c r="I1493"/>
      <c r="J1493"/>
      <c r="K1493"/>
      <c r="L1493"/>
      <c r="M1493"/>
      <c r="N1493"/>
      <c r="O1493"/>
      <c r="P1493"/>
      <c r="Q1493"/>
      <c r="R1493"/>
      <c r="S1493"/>
      <c r="T1493"/>
      <c r="U1493"/>
      <c r="V1493"/>
    </row>
    <row r="1494" spans="1:22">
      <c r="A1494"/>
      <c r="B1494"/>
      <c r="C1494"/>
      <c r="D1494"/>
      <c r="E1494"/>
      <c r="F1494"/>
      <c r="G1494"/>
      <c r="H1494"/>
      <c r="I1494"/>
      <c r="J1494"/>
      <c r="K1494"/>
      <c r="L1494"/>
      <c r="M1494"/>
      <c r="N1494"/>
      <c r="O1494"/>
      <c r="P1494"/>
      <c r="Q1494"/>
      <c r="R1494"/>
      <c r="S1494"/>
      <c r="T1494"/>
      <c r="U1494"/>
      <c r="V1494"/>
    </row>
    <row r="1495" spans="1:22">
      <c r="A1495"/>
      <c r="B1495"/>
      <c r="C1495"/>
      <c r="D1495"/>
      <c r="E1495"/>
      <c r="F1495"/>
      <c r="G1495"/>
      <c r="H1495"/>
      <c r="I1495"/>
      <c r="J1495"/>
      <c r="K1495"/>
      <c r="L1495"/>
      <c r="M1495"/>
      <c r="N1495"/>
      <c r="O1495"/>
      <c r="P1495"/>
      <c r="Q1495"/>
      <c r="R1495"/>
      <c r="S1495"/>
      <c r="T1495"/>
      <c r="U1495"/>
      <c r="V1495"/>
    </row>
    <row r="1496" spans="1:22">
      <c r="A1496"/>
      <c r="B1496"/>
      <c r="C1496"/>
      <c r="D1496"/>
      <c r="E1496"/>
      <c r="F1496"/>
      <c r="G1496"/>
      <c r="H1496"/>
      <c r="I1496"/>
      <c r="J1496"/>
      <c r="K1496"/>
      <c r="L1496"/>
      <c r="M1496"/>
      <c r="N1496"/>
      <c r="O1496"/>
      <c r="P1496"/>
      <c r="Q1496"/>
      <c r="R1496"/>
      <c r="S1496"/>
      <c r="T1496"/>
      <c r="U1496"/>
      <c r="V1496"/>
    </row>
    <row r="1497" spans="1:22">
      <c r="A1497"/>
      <c r="B1497"/>
      <c r="C1497"/>
      <c r="D1497"/>
      <c r="E1497"/>
      <c r="F1497"/>
      <c r="G1497"/>
      <c r="H1497"/>
      <c r="I1497"/>
      <c r="J1497"/>
      <c r="K1497"/>
      <c r="L1497"/>
      <c r="M1497"/>
      <c r="N1497"/>
      <c r="O1497"/>
      <c r="P1497"/>
      <c r="Q1497"/>
      <c r="R1497"/>
      <c r="S1497"/>
      <c r="T1497"/>
      <c r="U1497"/>
      <c r="V1497"/>
    </row>
    <row r="1498" spans="1:22">
      <c r="A1498"/>
      <c r="B1498"/>
      <c r="C1498"/>
      <c r="D1498"/>
      <c r="E1498"/>
      <c r="F1498"/>
      <c r="G1498"/>
      <c r="H1498"/>
      <c r="I1498"/>
      <c r="J1498"/>
      <c r="K1498"/>
      <c r="L1498"/>
      <c r="M1498"/>
      <c r="N1498"/>
      <c r="O1498"/>
      <c r="P1498"/>
      <c r="Q1498"/>
      <c r="R1498"/>
      <c r="S1498"/>
      <c r="T1498"/>
      <c r="U1498"/>
      <c r="V1498"/>
    </row>
    <row r="1499" spans="1:22">
      <c r="A1499"/>
      <c r="B1499"/>
      <c r="C1499"/>
      <c r="D1499"/>
      <c r="E1499"/>
      <c r="F1499"/>
      <c r="G1499"/>
      <c r="H1499"/>
      <c r="I1499"/>
      <c r="J1499"/>
      <c r="K1499"/>
      <c r="L1499"/>
      <c r="M1499"/>
      <c r="N1499"/>
      <c r="O1499"/>
      <c r="P1499"/>
      <c r="Q1499"/>
      <c r="R1499"/>
      <c r="S1499"/>
      <c r="T1499"/>
      <c r="U1499"/>
      <c r="V1499"/>
    </row>
    <row r="1500" spans="1:22">
      <c r="A1500"/>
      <c r="B1500"/>
      <c r="C1500"/>
      <c r="D1500"/>
      <c r="E1500"/>
      <c r="F1500"/>
      <c r="G1500"/>
      <c r="H1500"/>
      <c r="I1500"/>
      <c r="J1500"/>
      <c r="K1500"/>
      <c r="L1500"/>
      <c r="M1500"/>
      <c r="N1500"/>
      <c r="O1500"/>
      <c r="P1500"/>
      <c r="Q1500"/>
      <c r="R1500"/>
      <c r="S1500"/>
      <c r="T1500"/>
      <c r="U1500"/>
      <c r="V1500"/>
    </row>
    <row r="1501" spans="1:22">
      <c r="A1501"/>
      <c r="B1501"/>
      <c r="C1501"/>
      <c r="D1501"/>
      <c r="E1501"/>
      <c r="F1501"/>
      <c r="G1501"/>
      <c r="H1501"/>
      <c r="I1501"/>
      <c r="J1501"/>
      <c r="K1501"/>
      <c r="L1501"/>
      <c r="M1501"/>
      <c r="N1501"/>
      <c r="O1501"/>
      <c r="P1501"/>
      <c r="Q1501"/>
      <c r="R1501"/>
      <c r="S1501"/>
      <c r="T1501"/>
      <c r="U1501"/>
      <c r="V1501"/>
    </row>
    <row r="1502" spans="1:22">
      <c r="A1502"/>
      <c r="B1502"/>
      <c r="C1502"/>
      <c r="D1502"/>
      <c r="E1502"/>
      <c r="F1502"/>
      <c r="G1502"/>
      <c r="H1502"/>
      <c r="I1502"/>
      <c r="J1502"/>
      <c r="K1502"/>
      <c r="L1502"/>
      <c r="M1502"/>
      <c r="N1502"/>
      <c r="O1502"/>
      <c r="P1502"/>
      <c r="Q1502"/>
      <c r="R1502"/>
      <c r="S1502"/>
      <c r="T1502"/>
      <c r="U1502"/>
      <c r="V1502"/>
    </row>
    <row r="1503" spans="1:22">
      <c r="A1503"/>
      <c r="B1503"/>
      <c r="C1503"/>
      <c r="D1503"/>
      <c r="E1503"/>
      <c r="F1503"/>
      <c r="G1503"/>
      <c r="H1503"/>
      <c r="I1503"/>
      <c r="J1503"/>
      <c r="K1503"/>
      <c r="L1503"/>
      <c r="M1503"/>
      <c r="N1503"/>
      <c r="O1503"/>
      <c r="P1503"/>
      <c r="Q1503"/>
      <c r="R1503"/>
      <c r="S1503"/>
      <c r="T1503"/>
      <c r="U1503"/>
      <c r="V1503"/>
    </row>
    <row r="1504" spans="1:22">
      <c r="A1504"/>
      <c r="B1504"/>
      <c r="C1504"/>
      <c r="D1504"/>
      <c r="E1504"/>
      <c r="F1504"/>
      <c r="G1504"/>
      <c r="H1504"/>
      <c r="I1504"/>
      <c r="J1504"/>
      <c r="K1504"/>
      <c r="L1504"/>
      <c r="M1504"/>
      <c r="N1504"/>
      <c r="O1504"/>
      <c r="P1504"/>
      <c r="Q1504"/>
      <c r="R1504"/>
      <c r="S1504"/>
      <c r="T1504"/>
      <c r="U1504"/>
      <c r="V1504"/>
    </row>
    <row r="1505" spans="1:22">
      <c r="A1505"/>
      <c r="B1505"/>
      <c r="C1505"/>
      <c r="D1505"/>
      <c r="E1505"/>
      <c r="F1505"/>
      <c r="G1505"/>
      <c r="H1505"/>
      <c r="I1505"/>
      <c r="J1505"/>
      <c r="K1505"/>
      <c r="L1505"/>
      <c r="M1505"/>
      <c r="N1505"/>
      <c r="O1505"/>
      <c r="P1505"/>
      <c r="Q1505"/>
      <c r="R1505"/>
      <c r="S1505"/>
      <c r="T1505"/>
      <c r="U1505"/>
      <c r="V1505"/>
    </row>
    <row r="1506" spans="1:22">
      <c r="A1506"/>
      <c r="B1506"/>
      <c r="C1506"/>
      <c r="D1506"/>
      <c r="E1506"/>
      <c r="F1506"/>
      <c r="G1506"/>
      <c r="H1506"/>
      <c r="I1506"/>
      <c r="J1506"/>
      <c r="K1506"/>
      <c r="L1506"/>
      <c r="M1506"/>
      <c r="N1506"/>
      <c r="O1506"/>
      <c r="P1506"/>
      <c r="Q1506"/>
      <c r="R1506"/>
      <c r="S1506"/>
      <c r="T1506"/>
      <c r="U1506"/>
      <c r="V1506"/>
    </row>
    <row r="1507" spans="1:22">
      <c r="A1507"/>
      <c r="B1507"/>
      <c r="C1507"/>
      <c r="D1507"/>
      <c r="E1507"/>
      <c r="F1507"/>
      <c r="G1507"/>
      <c r="H1507"/>
      <c r="I1507"/>
      <c r="J1507"/>
      <c r="K1507"/>
      <c r="L1507"/>
      <c r="M1507"/>
      <c r="N1507"/>
      <c r="O1507"/>
      <c r="P1507"/>
      <c r="Q1507"/>
      <c r="R1507"/>
      <c r="S1507"/>
      <c r="T1507"/>
      <c r="U1507"/>
      <c r="V1507"/>
    </row>
    <row r="1508" spans="1:22">
      <c r="A1508"/>
      <c r="B1508"/>
      <c r="C1508"/>
      <c r="D1508"/>
      <c r="E1508"/>
      <c r="F1508"/>
      <c r="G1508"/>
      <c r="H1508"/>
      <c r="I1508"/>
      <c r="J1508"/>
      <c r="K1508"/>
      <c r="L1508"/>
      <c r="M1508"/>
      <c r="N1508"/>
      <c r="O1508"/>
      <c r="P1508"/>
      <c r="Q1508"/>
      <c r="R1508"/>
      <c r="S1508"/>
      <c r="T1508"/>
      <c r="U1508"/>
      <c r="V1508"/>
    </row>
    <row r="1509" spans="1:22">
      <c r="A1509"/>
      <c r="B1509"/>
      <c r="C1509"/>
      <c r="D1509"/>
      <c r="E1509"/>
      <c r="F1509"/>
      <c r="G1509"/>
      <c r="H1509"/>
      <c r="I1509"/>
      <c r="J1509"/>
      <c r="K1509"/>
      <c r="L1509"/>
      <c r="M1509"/>
      <c r="N1509"/>
      <c r="O1509"/>
      <c r="P1509"/>
      <c r="Q1509"/>
      <c r="R1509"/>
      <c r="S1509"/>
      <c r="T1509"/>
      <c r="U1509"/>
      <c r="V1509"/>
    </row>
    <row r="1510" spans="1:22">
      <c r="A1510"/>
      <c r="B1510"/>
      <c r="C1510"/>
      <c r="D1510"/>
      <c r="E1510"/>
      <c r="F1510"/>
      <c r="G1510"/>
      <c r="H1510"/>
      <c r="I1510"/>
      <c r="J1510"/>
      <c r="K1510"/>
      <c r="L1510"/>
      <c r="M1510"/>
      <c r="N1510"/>
      <c r="O1510"/>
      <c r="P1510"/>
      <c r="Q1510"/>
      <c r="R1510"/>
      <c r="S1510"/>
      <c r="T1510"/>
      <c r="U1510"/>
      <c r="V1510"/>
    </row>
    <row r="1511" spans="1:22">
      <c r="A1511"/>
      <c r="B1511"/>
      <c r="C1511"/>
      <c r="D1511"/>
      <c r="E1511"/>
      <c r="F1511"/>
      <c r="G1511"/>
      <c r="H1511"/>
      <c r="I1511"/>
      <c r="J1511"/>
      <c r="K1511"/>
      <c r="L1511"/>
      <c r="M1511"/>
      <c r="N1511"/>
      <c r="O1511"/>
      <c r="P1511"/>
      <c r="Q1511"/>
      <c r="R1511"/>
      <c r="S1511"/>
      <c r="T1511"/>
      <c r="U1511"/>
      <c r="V1511"/>
    </row>
    <row r="1512" spans="1:22">
      <c r="A1512"/>
      <c r="B1512"/>
      <c r="C1512"/>
      <c r="D1512"/>
      <c r="E1512"/>
      <c r="F1512"/>
      <c r="G1512"/>
      <c r="H1512"/>
      <c r="I1512"/>
      <c r="J1512"/>
      <c r="K1512"/>
      <c r="L1512"/>
      <c r="M1512"/>
      <c r="N1512"/>
      <c r="O1512"/>
      <c r="P1512"/>
      <c r="Q1512"/>
      <c r="R1512"/>
      <c r="S1512"/>
      <c r="T1512"/>
      <c r="U1512"/>
      <c r="V1512"/>
    </row>
    <row r="1513" spans="1:22">
      <c r="A1513"/>
      <c r="B1513"/>
      <c r="C1513"/>
      <c r="D1513"/>
      <c r="E1513"/>
      <c r="F1513"/>
      <c r="G1513"/>
      <c r="H1513"/>
      <c r="I1513"/>
      <c r="J1513"/>
      <c r="K1513"/>
      <c r="L1513"/>
      <c r="M1513"/>
      <c r="N1513"/>
      <c r="O1513"/>
      <c r="P1513"/>
      <c r="Q1513"/>
      <c r="R1513"/>
      <c r="S1513"/>
      <c r="T1513"/>
      <c r="U1513"/>
      <c r="V1513"/>
    </row>
    <row r="1514" spans="1:22">
      <c r="A1514"/>
      <c r="B1514"/>
      <c r="C1514"/>
      <c r="D1514"/>
      <c r="E1514"/>
      <c r="F1514"/>
      <c r="G1514"/>
      <c r="H1514"/>
      <c r="I1514"/>
      <c r="J1514"/>
      <c r="K1514"/>
      <c r="L1514"/>
      <c r="M1514"/>
      <c r="N1514"/>
      <c r="O1514"/>
      <c r="P1514"/>
      <c r="Q1514"/>
      <c r="R1514"/>
      <c r="S1514"/>
      <c r="T1514"/>
      <c r="U1514"/>
      <c r="V1514"/>
    </row>
    <row r="1515" spans="1:22">
      <c r="A1515"/>
      <c r="B1515"/>
      <c r="C1515"/>
      <c r="D1515"/>
      <c r="E1515"/>
      <c r="F1515"/>
      <c r="G1515"/>
      <c r="H1515"/>
      <c r="I1515"/>
      <c r="J1515"/>
      <c r="K1515"/>
      <c r="L1515"/>
      <c r="M1515"/>
      <c r="N1515"/>
      <c r="O1515"/>
      <c r="P1515"/>
      <c r="Q1515"/>
      <c r="R1515"/>
      <c r="S1515"/>
      <c r="T1515"/>
      <c r="U1515"/>
      <c r="V1515"/>
    </row>
    <row r="1516" spans="1:22">
      <c r="A1516"/>
      <c r="B1516"/>
      <c r="C1516"/>
      <c r="D1516"/>
      <c r="E1516"/>
      <c r="F1516"/>
      <c r="G1516"/>
      <c r="H1516"/>
      <c r="I1516"/>
      <c r="J1516"/>
      <c r="K1516"/>
      <c r="L1516"/>
      <c r="M1516"/>
      <c r="N1516"/>
      <c r="O1516"/>
      <c r="P1516"/>
      <c r="Q1516"/>
      <c r="R1516"/>
      <c r="S1516"/>
      <c r="T1516"/>
      <c r="U1516"/>
      <c r="V1516"/>
    </row>
    <row r="1517" spans="1:22">
      <c r="A1517"/>
      <c r="B1517"/>
      <c r="C1517"/>
      <c r="D1517"/>
      <c r="E1517"/>
      <c r="F1517"/>
      <c r="G1517"/>
      <c r="H1517"/>
      <c r="I1517"/>
      <c r="J1517"/>
      <c r="K1517"/>
      <c r="L1517"/>
      <c r="M1517"/>
      <c r="N1517"/>
      <c r="O1517"/>
      <c r="P1517"/>
      <c r="Q1517"/>
      <c r="R1517"/>
      <c r="S1517"/>
      <c r="T1517"/>
      <c r="U1517"/>
      <c r="V1517"/>
    </row>
    <row r="1518" spans="1:22">
      <c r="A1518"/>
      <c r="B1518"/>
      <c r="C1518"/>
      <c r="D1518"/>
      <c r="E1518"/>
      <c r="F1518"/>
      <c r="G1518"/>
      <c r="H1518"/>
      <c r="I1518"/>
      <c r="J1518"/>
      <c r="K1518"/>
      <c r="L1518"/>
      <c r="M1518"/>
      <c r="N1518"/>
      <c r="O1518"/>
      <c r="P1518"/>
      <c r="Q1518"/>
      <c r="R1518"/>
      <c r="S1518"/>
      <c r="T1518"/>
      <c r="U1518"/>
      <c r="V1518"/>
    </row>
    <row r="1519" spans="1:22">
      <c r="A1519"/>
      <c r="B1519"/>
      <c r="C1519"/>
      <c r="D1519"/>
      <c r="E1519"/>
      <c r="F1519"/>
      <c r="G1519"/>
      <c r="H1519"/>
      <c r="I1519"/>
      <c r="J1519"/>
      <c r="K1519"/>
      <c r="L1519"/>
      <c r="M1519"/>
      <c r="N1519"/>
      <c r="O1519"/>
      <c r="P1519"/>
      <c r="Q1519"/>
      <c r="R1519"/>
      <c r="S1519"/>
      <c r="T1519"/>
      <c r="U1519"/>
      <c r="V1519"/>
    </row>
    <row r="1520" spans="1:22">
      <c r="A1520"/>
      <c r="B1520"/>
      <c r="C1520"/>
      <c r="D1520"/>
      <c r="E1520"/>
      <c r="F1520"/>
      <c r="G1520"/>
      <c r="H1520"/>
      <c r="I1520"/>
      <c r="J1520"/>
      <c r="K1520"/>
      <c r="L1520"/>
      <c r="M1520"/>
      <c r="N1520"/>
      <c r="O1520"/>
      <c r="P1520"/>
      <c r="Q1520"/>
      <c r="R1520"/>
      <c r="S1520"/>
      <c r="T1520"/>
      <c r="U1520"/>
      <c r="V1520"/>
    </row>
    <row r="1521" spans="1:22">
      <c r="A1521"/>
      <c r="B1521"/>
      <c r="C1521"/>
      <c r="D1521"/>
      <c r="E1521"/>
      <c r="F1521"/>
      <c r="G1521"/>
      <c r="H1521"/>
      <c r="I1521"/>
      <c r="J1521"/>
      <c r="K1521"/>
      <c r="L1521"/>
      <c r="M1521"/>
      <c r="N1521"/>
      <c r="O1521"/>
      <c r="P1521"/>
      <c r="Q1521"/>
      <c r="R1521"/>
      <c r="S1521"/>
      <c r="T1521"/>
      <c r="U1521"/>
      <c r="V1521"/>
    </row>
    <row r="1522" spans="1:22">
      <c r="A1522"/>
      <c r="B1522"/>
      <c r="C1522"/>
      <c r="D1522"/>
      <c r="E1522"/>
      <c r="F1522"/>
      <c r="G1522"/>
      <c r="H1522"/>
      <c r="I1522"/>
      <c r="J1522"/>
      <c r="K1522"/>
      <c r="L1522"/>
      <c r="M1522"/>
      <c r="N1522"/>
      <c r="O1522"/>
      <c r="P1522"/>
      <c r="Q1522"/>
      <c r="R1522"/>
      <c r="S1522"/>
      <c r="T1522"/>
      <c r="U1522"/>
      <c r="V1522"/>
    </row>
    <row r="1523" spans="1:22">
      <c r="A1523"/>
      <c r="B1523"/>
      <c r="C1523"/>
      <c r="D1523"/>
      <c r="E1523"/>
      <c r="F1523"/>
      <c r="G1523"/>
      <c r="H1523"/>
      <c r="I1523"/>
      <c r="J1523"/>
      <c r="K1523"/>
      <c r="L1523"/>
      <c r="M1523"/>
      <c r="N1523"/>
      <c r="O1523"/>
      <c r="P1523"/>
      <c r="Q1523"/>
      <c r="R1523"/>
      <c r="S1523"/>
      <c r="T1523"/>
      <c r="U1523"/>
      <c r="V1523"/>
    </row>
    <row r="1524" spans="1:22">
      <c r="A1524"/>
      <c r="B1524"/>
      <c r="C1524"/>
      <c r="D1524"/>
      <c r="E1524"/>
      <c r="F1524"/>
      <c r="G1524"/>
      <c r="H1524"/>
      <c r="I1524"/>
      <c r="J1524"/>
      <c r="K1524"/>
      <c r="L1524"/>
      <c r="M1524"/>
      <c r="N1524"/>
      <c r="O1524"/>
      <c r="P1524"/>
      <c r="Q1524"/>
      <c r="R1524"/>
      <c r="S1524"/>
      <c r="T1524"/>
      <c r="U1524"/>
      <c r="V1524"/>
    </row>
    <row r="1525" spans="1:22">
      <c r="A1525"/>
      <c r="B1525"/>
      <c r="C1525"/>
      <c r="D1525"/>
      <c r="E1525"/>
      <c r="F1525"/>
      <c r="G1525"/>
      <c r="H1525"/>
      <c r="I1525"/>
      <c r="J1525"/>
      <c r="K1525"/>
      <c r="L1525"/>
      <c r="M1525"/>
      <c r="N1525"/>
      <c r="O1525"/>
      <c r="P1525"/>
      <c r="Q1525"/>
      <c r="R1525"/>
      <c r="S1525"/>
      <c r="T1525"/>
      <c r="U1525"/>
      <c r="V1525"/>
    </row>
    <row r="1526" spans="1:22">
      <c r="A1526"/>
      <c r="B1526"/>
      <c r="C1526"/>
      <c r="D1526"/>
      <c r="E1526"/>
      <c r="F1526"/>
      <c r="G1526"/>
      <c r="H1526"/>
      <c r="I1526"/>
      <c r="J1526"/>
      <c r="K1526"/>
      <c r="L1526"/>
      <c r="M1526"/>
      <c r="N1526"/>
      <c r="O1526"/>
      <c r="P1526"/>
      <c r="Q1526"/>
      <c r="R1526"/>
      <c r="S1526"/>
      <c r="T1526"/>
      <c r="U1526"/>
      <c r="V1526"/>
    </row>
    <row r="1527" spans="1:22">
      <c r="A1527"/>
      <c r="B1527"/>
      <c r="C1527"/>
      <c r="D1527"/>
      <c r="E1527"/>
      <c r="F1527"/>
      <c r="G1527"/>
      <c r="H1527"/>
      <c r="I1527"/>
      <c r="J1527"/>
      <c r="K1527"/>
      <c r="L1527"/>
      <c r="M1527"/>
      <c r="N1527"/>
      <c r="O1527"/>
      <c r="P1527"/>
      <c r="Q1527"/>
      <c r="R1527"/>
      <c r="S1527"/>
      <c r="T1527"/>
      <c r="U1527"/>
      <c r="V1527"/>
    </row>
    <row r="1528" spans="1:22">
      <c r="A1528"/>
      <c r="B1528"/>
      <c r="C1528"/>
      <c r="D1528"/>
      <c r="E1528"/>
      <c r="F1528"/>
      <c r="G1528"/>
      <c r="H1528"/>
      <c r="I1528"/>
      <c r="J1528"/>
      <c r="K1528"/>
      <c r="L1528"/>
      <c r="M1528"/>
      <c r="N1528"/>
      <c r="O1528"/>
      <c r="P1528"/>
      <c r="Q1528"/>
      <c r="R1528"/>
      <c r="S1528"/>
      <c r="T1528"/>
      <c r="U1528"/>
      <c r="V1528"/>
    </row>
    <row r="1529" spans="1:22">
      <c r="A1529"/>
      <c r="B1529"/>
      <c r="C1529"/>
      <c r="D1529"/>
      <c r="E1529"/>
      <c r="F1529"/>
      <c r="G1529"/>
      <c r="H1529"/>
      <c r="I1529"/>
      <c r="J1529"/>
      <c r="K1529"/>
      <c r="L1529"/>
      <c r="M1529"/>
      <c r="N1529"/>
      <c r="O1529"/>
      <c r="P1529"/>
      <c r="Q1529"/>
      <c r="R1529"/>
      <c r="S1529"/>
      <c r="T1529"/>
      <c r="U1529"/>
      <c r="V1529"/>
    </row>
    <row r="1530" spans="1:22">
      <c r="A1530"/>
      <c r="B1530"/>
      <c r="C1530"/>
      <c r="D1530"/>
      <c r="E1530"/>
      <c r="F1530"/>
      <c r="G1530"/>
      <c r="H1530"/>
      <c r="I1530"/>
      <c r="J1530"/>
      <c r="K1530"/>
      <c r="L1530"/>
      <c r="M1530"/>
      <c r="N1530"/>
      <c r="O1530"/>
      <c r="P1530"/>
      <c r="Q1530"/>
      <c r="R1530"/>
      <c r="S1530"/>
      <c r="T1530"/>
      <c r="U1530"/>
      <c r="V1530"/>
    </row>
    <row r="1531" spans="1:22">
      <c r="A1531"/>
      <c r="B1531"/>
      <c r="C1531"/>
      <c r="D1531"/>
      <c r="E1531"/>
      <c r="F1531"/>
      <c r="G1531"/>
      <c r="H1531"/>
      <c r="I1531"/>
      <c r="J1531"/>
      <c r="K1531"/>
      <c r="L1531"/>
      <c r="M1531"/>
      <c r="N1531"/>
      <c r="O1531"/>
      <c r="P1531"/>
      <c r="Q1531"/>
      <c r="R1531"/>
      <c r="S1531"/>
      <c r="T1531"/>
      <c r="U1531"/>
      <c r="V1531"/>
    </row>
    <row r="1532" spans="1:22">
      <c r="A1532"/>
      <c r="B1532"/>
      <c r="C1532"/>
      <c r="D1532"/>
      <c r="E1532"/>
      <c r="F1532"/>
      <c r="G1532"/>
      <c r="H1532"/>
      <c r="I1532"/>
      <c r="J1532"/>
      <c r="K1532"/>
      <c r="L1532"/>
      <c r="M1532"/>
      <c r="N1532"/>
      <c r="O1532"/>
      <c r="P1532"/>
      <c r="Q1532"/>
      <c r="R1532"/>
      <c r="S1532"/>
      <c r="T1532"/>
      <c r="U1532"/>
      <c r="V1532"/>
    </row>
    <row r="1533" spans="1:22">
      <c r="A1533"/>
      <c r="B1533"/>
      <c r="C1533"/>
      <c r="D1533"/>
      <c r="E1533"/>
      <c r="F1533"/>
      <c r="G1533"/>
      <c r="H1533"/>
      <c r="I1533"/>
      <c r="J1533"/>
      <c r="K1533"/>
      <c r="L1533"/>
      <c r="M1533"/>
      <c r="N1533"/>
      <c r="O1533"/>
      <c r="P1533"/>
      <c r="Q1533"/>
      <c r="R1533"/>
      <c r="S1533"/>
      <c r="T1533"/>
      <c r="U1533"/>
      <c r="V1533"/>
    </row>
    <row r="1534" spans="1:22">
      <c r="A1534"/>
      <c r="B1534"/>
      <c r="C1534"/>
      <c r="D1534"/>
      <c r="E1534"/>
      <c r="F1534"/>
      <c r="G1534"/>
      <c r="H1534"/>
      <c r="I1534"/>
      <c r="J1534"/>
      <c r="K1534"/>
      <c r="L1534"/>
      <c r="M1534"/>
      <c r="N1534"/>
      <c r="O1534"/>
      <c r="P1534"/>
      <c r="Q1534"/>
      <c r="R1534"/>
      <c r="S1534"/>
      <c r="T1534"/>
      <c r="U1534"/>
      <c r="V1534"/>
    </row>
    <row r="1535" spans="1:22">
      <c r="A1535"/>
      <c r="B1535"/>
      <c r="C1535"/>
      <c r="D1535"/>
      <c r="E1535"/>
      <c r="F1535"/>
      <c r="G1535"/>
      <c r="H1535"/>
      <c r="I1535"/>
      <c r="J1535"/>
      <c r="K1535"/>
      <c r="L1535"/>
      <c r="M1535"/>
      <c r="N1535"/>
      <c r="O1535"/>
      <c r="P1535"/>
      <c r="Q1535"/>
      <c r="R1535"/>
      <c r="S1535"/>
      <c r="T1535"/>
      <c r="U1535"/>
      <c r="V1535"/>
    </row>
    <row r="1536" spans="1:22">
      <c r="A1536"/>
      <c r="B1536"/>
      <c r="C1536"/>
      <c r="D1536"/>
      <c r="E1536"/>
      <c r="F1536"/>
      <c r="G1536"/>
      <c r="H1536"/>
      <c r="I1536"/>
      <c r="J1536"/>
      <c r="K1536"/>
      <c r="L1536"/>
      <c r="M1536"/>
      <c r="N1536"/>
      <c r="O1536"/>
      <c r="P1536"/>
      <c r="Q1536"/>
      <c r="R1536"/>
      <c r="S1536"/>
      <c r="T1536"/>
      <c r="U1536"/>
      <c r="V1536"/>
    </row>
    <row r="1537" spans="1:22">
      <c r="A1537"/>
      <c r="B1537"/>
      <c r="C1537"/>
      <c r="D1537"/>
      <c r="E1537"/>
      <c r="F1537"/>
      <c r="G1537"/>
      <c r="H1537"/>
      <c r="I1537"/>
      <c r="J1537"/>
      <c r="K1537"/>
      <c r="L1537"/>
      <c r="M1537"/>
      <c r="N1537"/>
      <c r="O1537"/>
      <c r="P1537"/>
      <c r="Q1537"/>
      <c r="R1537"/>
      <c r="S1537"/>
      <c r="T1537"/>
      <c r="U1537"/>
      <c r="V1537"/>
    </row>
    <row r="1538" spans="1:22">
      <c r="A1538"/>
      <c r="B1538"/>
      <c r="C1538"/>
      <c r="D1538"/>
      <c r="E1538"/>
      <c r="F1538"/>
      <c r="G1538"/>
      <c r="H1538"/>
      <c r="I1538"/>
      <c r="J1538"/>
      <c r="K1538"/>
      <c r="L1538"/>
      <c r="M1538"/>
      <c r="N1538"/>
      <c r="O1538"/>
      <c r="P1538"/>
      <c r="Q1538"/>
      <c r="R1538"/>
      <c r="S1538"/>
      <c r="T1538"/>
      <c r="U1538"/>
      <c r="V1538"/>
    </row>
    <row r="1539" spans="1:22">
      <c r="A1539"/>
      <c r="B1539"/>
      <c r="C1539"/>
      <c r="D1539"/>
      <c r="E1539"/>
      <c r="F1539"/>
      <c r="G1539"/>
      <c r="H1539"/>
      <c r="I1539"/>
      <c r="J1539"/>
      <c r="K1539"/>
      <c r="L1539"/>
      <c r="M1539"/>
      <c r="N1539"/>
      <c r="O1539"/>
      <c r="P1539"/>
      <c r="Q1539"/>
      <c r="R1539"/>
      <c r="S1539"/>
      <c r="T1539"/>
      <c r="U1539"/>
      <c r="V1539"/>
    </row>
    <row r="1540" spans="1:22">
      <c r="A1540"/>
      <c r="B1540"/>
      <c r="C1540"/>
      <c r="D1540"/>
      <c r="E1540"/>
      <c r="F1540"/>
      <c r="G1540"/>
      <c r="H1540"/>
      <c r="I1540"/>
      <c r="J1540"/>
      <c r="K1540"/>
      <c r="L1540"/>
      <c r="M1540"/>
      <c r="N1540"/>
      <c r="O1540"/>
      <c r="P1540"/>
      <c r="Q1540"/>
      <c r="R1540"/>
      <c r="S1540"/>
      <c r="T1540"/>
      <c r="U1540"/>
      <c r="V1540"/>
    </row>
    <row r="1541" spans="1:22">
      <c r="A1541"/>
      <c r="B1541"/>
      <c r="C1541"/>
      <c r="D1541"/>
      <c r="E1541"/>
      <c r="F1541"/>
      <c r="G1541"/>
      <c r="H1541"/>
      <c r="I1541"/>
      <c r="J1541"/>
      <c r="K1541"/>
      <c r="L1541"/>
      <c r="M1541"/>
      <c r="N1541"/>
      <c r="O1541"/>
      <c r="P1541"/>
      <c r="Q1541"/>
      <c r="R1541"/>
      <c r="S1541"/>
      <c r="T1541"/>
      <c r="U1541"/>
      <c r="V1541"/>
    </row>
    <row r="1542" spans="1:22">
      <c r="A1542"/>
      <c r="B1542"/>
      <c r="C1542"/>
      <c r="D1542"/>
      <c r="E1542"/>
      <c r="F1542"/>
      <c r="G1542"/>
      <c r="H1542"/>
      <c r="I1542"/>
      <c r="J1542"/>
      <c r="K1542"/>
      <c r="L1542"/>
      <c r="M1542"/>
      <c r="N1542"/>
      <c r="O1542"/>
      <c r="P1542"/>
      <c r="Q1542"/>
      <c r="R1542"/>
      <c r="S1542"/>
      <c r="T1542"/>
      <c r="U1542"/>
      <c r="V1542"/>
    </row>
    <row r="1543" spans="1:22">
      <c r="A1543"/>
      <c r="B1543"/>
      <c r="C1543"/>
      <c r="D1543"/>
      <c r="E1543"/>
      <c r="F1543"/>
      <c r="G1543"/>
      <c r="H1543"/>
      <c r="I1543"/>
      <c r="J1543"/>
      <c r="K1543"/>
      <c r="L1543"/>
      <c r="M1543"/>
      <c r="N1543"/>
      <c r="O1543"/>
      <c r="P1543"/>
      <c r="Q1543"/>
      <c r="R1543"/>
      <c r="S1543"/>
      <c r="T1543"/>
      <c r="U1543"/>
      <c r="V1543"/>
    </row>
    <row r="1544" spans="1:22">
      <c r="A1544"/>
      <c r="B1544"/>
      <c r="C1544"/>
      <c r="D1544"/>
      <c r="E1544"/>
      <c r="F1544"/>
      <c r="G1544"/>
      <c r="H1544"/>
      <c r="I1544"/>
      <c r="J1544"/>
      <c r="K1544"/>
      <c r="L1544"/>
      <c r="M1544"/>
      <c r="N1544"/>
      <c r="O1544"/>
      <c r="P1544"/>
      <c r="Q1544"/>
      <c r="R1544"/>
      <c r="S1544"/>
      <c r="T1544"/>
      <c r="U1544"/>
      <c r="V1544"/>
    </row>
    <row r="1545" spans="1:22">
      <c r="A1545"/>
      <c r="B1545"/>
      <c r="C1545"/>
      <c r="D1545"/>
      <c r="E1545"/>
      <c r="F1545"/>
      <c r="G1545"/>
      <c r="H1545"/>
      <c r="I1545"/>
      <c r="J1545"/>
      <c r="K1545"/>
      <c r="L1545"/>
      <c r="M1545"/>
      <c r="N1545"/>
      <c r="O1545"/>
      <c r="P1545"/>
      <c r="Q1545"/>
      <c r="R1545"/>
      <c r="S1545"/>
      <c r="T1545"/>
      <c r="U1545"/>
      <c r="V1545"/>
    </row>
    <row r="1546" spans="1:22">
      <c r="A1546"/>
      <c r="B1546"/>
      <c r="C1546"/>
      <c r="D1546"/>
      <c r="E1546"/>
      <c r="F1546"/>
      <c r="G1546"/>
      <c r="H1546"/>
      <c r="I1546"/>
      <c r="J1546"/>
      <c r="K1546"/>
      <c r="L1546"/>
      <c r="M1546"/>
      <c r="N1546"/>
      <c r="O1546"/>
      <c r="P1546"/>
      <c r="Q1546"/>
      <c r="R1546"/>
      <c r="S1546"/>
      <c r="T1546"/>
      <c r="U1546"/>
      <c r="V1546"/>
    </row>
    <row r="1547" spans="1:22">
      <c r="A1547"/>
      <c r="B1547"/>
      <c r="C1547"/>
      <c r="D1547"/>
      <c r="E1547"/>
      <c r="F1547"/>
      <c r="G1547"/>
      <c r="H1547"/>
      <c r="I1547"/>
      <c r="J1547"/>
      <c r="K1547"/>
      <c r="L1547"/>
      <c r="M1547"/>
      <c r="N1547"/>
      <c r="O1547"/>
      <c r="P1547"/>
      <c r="Q1547"/>
      <c r="R1547"/>
      <c r="S1547"/>
      <c r="T1547"/>
      <c r="U1547"/>
      <c r="V1547"/>
    </row>
    <row r="1548" spans="1:22">
      <c r="A1548"/>
      <c r="B1548"/>
      <c r="C1548"/>
      <c r="D1548"/>
      <c r="E1548"/>
      <c r="F1548"/>
      <c r="G1548"/>
      <c r="H1548"/>
      <c r="I1548"/>
      <c r="J1548"/>
      <c r="K1548"/>
      <c r="L1548"/>
      <c r="M1548"/>
      <c r="N1548"/>
      <c r="O1548"/>
      <c r="P1548"/>
      <c r="Q1548"/>
      <c r="R1548"/>
      <c r="S1548"/>
      <c r="T1548"/>
      <c r="U1548"/>
      <c r="V1548"/>
    </row>
    <row r="1549" spans="1:22">
      <c r="A1549"/>
      <c r="B1549"/>
      <c r="C1549"/>
      <c r="D1549"/>
      <c r="E1549"/>
      <c r="F1549"/>
      <c r="G1549"/>
      <c r="H1549"/>
      <c r="I1549"/>
      <c r="J1549"/>
      <c r="K1549"/>
      <c r="L1549"/>
      <c r="M1549"/>
      <c r="N1549"/>
      <c r="O1549"/>
      <c r="P1549"/>
      <c r="Q1549"/>
      <c r="R1549"/>
      <c r="S1549"/>
      <c r="T1549"/>
      <c r="U1549"/>
      <c r="V1549"/>
    </row>
    <row r="1550" spans="1:22">
      <c r="A1550"/>
      <c r="B1550"/>
      <c r="C1550"/>
      <c r="D1550"/>
      <c r="E1550"/>
      <c r="F1550"/>
      <c r="G1550"/>
      <c r="H1550"/>
      <c r="I1550"/>
      <c r="J1550"/>
      <c r="K1550"/>
      <c r="L1550"/>
      <c r="M1550"/>
      <c r="N1550"/>
      <c r="O1550"/>
      <c r="P1550"/>
      <c r="Q1550"/>
      <c r="R1550"/>
      <c r="S1550"/>
      <c r="T1550"/>
      <c r="U1550"/>
      <c r="V1550"/>
    </row>
    <row r="1551" spans="1:22">
      <c r="A1551"/>
      <c r="B1551"/>
      <c r="C1551"/>
      <c r="D1551"/>
      <c r="E1551"/>
      <c r="F1551"/>
      <c r="G1551"/>
      <c r="H1551"/>
      <c r="I1551"/>
      <c r="J1551"/>
      <c r="K1551"/>
      <c r="L1551"/>
      <c r="M1551"/>
      <c r="N1551"/>
      <c r="O1551"/>
      <c r="P1551"/>
      <c r="Q1551"/>
      <c r="R1551"/>
      <c r="S1551"/>
      <c r="T1551"/>
      <c r="U1551"/>
      <c r="V1551"/>
    </row>
    <row r="1552" spans="1:22">
      <c r="A1552"/>
      <c r="B1552"/>
      <c r="C1552"/>
      <c r="D1552"/>
      <c r="E1552"/>
      <c r="F1552"/>
      <c r="G1552"/>
      <c r="H1552"/>
      <c r="I1552"/>
      <c r="J1552"/>
      <c r="K1552"/>
      <c r="L1552"/>
      <c r="M1552"/>
      <c r="N1552"/>
      <c r="O1552"/>
      <c r="P1552"/>
      <c r="Q1552"/>
      <c r="R1552"/>
      <c r="S1552"/>
      <c r="T1552"/>
      <c r="U1552"/>
      <c r="V1552"/>
    </row>
    <row r="1553" spans="1:22">
      <c r="A1553"/>
      <c r="B1553"/>
      <c r="C1553"/>
      <c r="D1553"/>
      <c r="E1553"/>
      <c r="F1553"/>
      <c r="G1553"/>
      <c r="H1553"/>
      <c r="I1553"/>
      <c r="J1553"/>
      <c r="K1553"/>
      <c r="L1553"/>
      <c r="M1553"/>
      <c r="N1553"/>
      <c r="O1553"/>
      <c r="P1553"/>
      <c r="Q1553"/>
      <c r="R1553"/>
      <c r="S1553"/>
      <c r="T1553"/>
      <c r="U1553"/>
      <c r="V1553"/>
    </row>
    <row r="1554" spans="1:22">
      <c r="A1554"/>
      <c r="B1554"/>
      <c r="C1554"/>
      <c r="D1554"/>
      <c r="E1554"/>
      <c r="F1554"/>
      <c r="G1554"/>
      <c r="H1554"/>
      <c r="I1554"/>
      <c r="J1554"/>
      <c r="K1554"/>
      <c r="L1554"/>
      <c r="M1554"/>
      <c r="N1554"/>
      <c r="O1554"/>
      <c r="P1554"/>
      <c r="Q1554"/>
      <c r="R1554"/>
      <c r="S1554"/>
      <c r="T1554"/>
      <c r="U1554"/>
      <c r="V1554"/>
    </row>
    <row r="1555" spans="1:22">
      <c r="A1555"/>
      <c r="B1555"/>
      <c r="C1555"/>
      <c r="D1555"/>
      <c r="E1555"/>
      <c r="F1555"/>
      <c r="G1555"/>
      <c r="H1555"/>
      <c r="I1555"/>
      <c r="J1555"/>
      <c r="K1555"/>
      <c r="L1555"/>
      <c r="M1555"/>
      <c r="N1555"/>
      <c r="O1555"/>
      <c r="P1555"/>
      <c r="Q1555"/>
      <c r="R1555"/>
      <c r="S1555"/>
      <c r="T1555"/>
      <c r="U1555"/>
      <c r="V1555"/>
    </row>
    <row r="1556" spans="1:22">
      <c r="A1556"/>
      <c r="B1556"/>
      <c r="C1556"/>
      <c r="D1556"/>
      <c r="E1556"/>
      <c r="F1556"/>
      <c r="G1556"/>
      <c r="H1556"/>
      <c r="I1556"/>
      <c r="J1556"/>
      <c r="K1556"/>
      <c r="L1556"/>
      <c r="M1556"/>
      <c r="N1556"/>
      <c r="O1556"/>
      <c r="P1556"/>
      <c r="Q1556"/>
      <c r="R1556"/>
      <c r="S1556"/>
      <c r="T1556"/>
      <c r="U1556"/>
      <c r="V1556"/>
    </row>
    <row r="1557" spans="1:22">
      <c r="A1557"/>
      <c r="B1557"/>
      <c r="C1557"/>
      <c r="D1557"/>
      <c r="E1557"/>
      <c r="F1557"/>
      <c r="G1557"/>
      <c r="H1557"/>
      <c r="I1557"/>
      <c r="J1557"/>
      <c r="K1557"/>
      <c r="L1557"/>
      <c r="M1557"/>
      <c r="N1557"/>
      <c r="O1557"/>
      <c r="P1557"/>
      <c r="Q1557"/>
      <c r="R1557"/>
      <c r="S1557"/>
      <c r="T1557"/>
      <c r="U1557"/>
      <c r="V1557"/>
    </row>
    <row r="1558" spans="1:22">
      <c r="A1558"/>
      <c r="B1558"/>
      <c r="C1558"/>
      <c r="D1558"/>
      <c r="E1558"/>
      <c r="F1558"/>
      <c r="G1558"/>
      <c r="H1558"/>
      <c r="I1558"/>
      <c r="J1558"/>
      <c r="K1558"/>
      <c r="L1558"/>
      <c r="M1558"/>
      <c r="N1558"/>
      <c r="O1558"/>
      <c r="P1558"/>
      <c r="Q1558"/>
      <c r="R1558"/>
      <c r="S1558"/>
      <c r="T1558"/>
      <c r="U1558"/>
      <c r="V1558"/>
    </row>
    <row r="1559" spans="1:22">
      <c r="A1559"/>
      <c r="B1559"/>
      <c r="C1559"/>
      <c r="D1559"/>
      <c r="E1559"/>
      <c r="F1559"/>
      <c r="G1559"/>
      <c r="H1559"/>
      <c r="I1559"/>
      <c r="J1559"/>
      <c r="K1559"/>
      <c r="L1559"/>
      <c r="M1559"/>
      <c r="N1559"/>
      <c r="O1559"/>
      <c r="P1559"/>
      <c r="Q1559"/>
      <c r="R1559"/>
      <c r="S1559"/>
      <c r="T1559"/>
      <c r="U1559"/>
      <c r="V1559"/>
    </row>
    <row r="1560" spans="1:22">
      <c r="A1560"/>
      <c r="B1560"/>
      <c r="C1560"/>
      <c r="D1560"/>
      <c r="E1560"/>
      <c r="F1560"/>
      <c r="G1560"/>
      <c r="H1560"/>
      <c r="I1560"/>
      <c r="J1560"/>
      <c r="K1560"/>
      <c r="L1560"/>
      <c r="M1560"/>
      <c r="N1560"/>
      <c r="O1560"/>
      <c r="P1560"/>
      <c r="Q1560"/>
      <c r="R1560"/>
      <c r="S1560"/>
      <c r="T1560"/>
      <c r="U1560"/>
      <c r="V1560"/>
    </row>
    <row r="1561" spans="1:22">
      <c r="A1561"/>
      <c r="B1561"/>
      <c r="C1561"/>
      <c r="D1561"/>
      <c r="E1561"/>
      <c r="F1561"/>
      <c r="G1561"/>
      <c r="H1561"/>
      <c r="I1561"/>
      <c r="J1561"/>
      <c r="K1561"/>
      <c r="L1561"/>
      <c r="M1561"/>
      <c r="N1561"/>
      <c r="O1561"/>
      <c r="P1561"/>
      <c r="Q1561"/>
      <c r="R1561"/>
      <c r="S1561"/>
      <c r="T1561"/>
      <c r="U1561"/>
      <c r="V1561"/>
    </row>
    <row r="1562" spans="1:22">
      <c r="A1562"/>
      <c r="B1562"/>
      <c r="C1562"/>
      <c r="D1562"/>
      <c r="E1562"/>
      <c r="F1562"/>
      <c r="G1562"/>
      <c r="H1562"/>
      <c r="I1562"/>
      <c r="J1562"/>
      <c r="K1562"/>
      <c r="L1562"/>
      <c r="M1562"/>
      <c r="N1562"/>
      <c r="O1562"/>
      <c r="P1562"/>
      <c r="Q1562"/>
      <c r="R1562"/>
      <c r="S1562"/>
      <c r="T1562"/>
      <c r="U1562"/>
      <c r="V1562"/>
    </row>
    <row r="1563" spans="1:22">
      <c r="A1563"/>
      <c r="B1563"/>
      <c r="C1563"/>
      <c r="D1563"/>
      <c r="E1563"/>
      <c r="F1563"/>
      <c r="G1563"/>
      <c r="H1563"/>
      <c r="I1563"/>
      <c r="J1563"/>
      <c r="K1563"/>
      <c r="L1563"/>
      <c r="M1563"/>
      <c r="N1563"/>
      <c r="O1563"/>
      <c r="P1563"/>
      <c r="Q1563"/>
      <c r="R1563"/>
      <c r="S1563"/>
      <c r="T1563"/>
      <c r="U1563"/>
      <c r="V1563"/>
    </row>
    <row r="1564" spans="1:22">
      <c r="A1564"/>
      <c r="B1564"/>
      <c r="C1564"/>
      <c r="D1564"/>
      <c r="E1564"/>
      <c r="F1564"/>
      <c r="G1564"/>
      <c r="H1564"/>
      <c r="I1564"/>
      <c r="J1564"/>
      <c r="K1564"/>
      <c r="L1564"/>
      <c r="M1564"/>
      <c r="N1564"/>
      <c r="O1564"/>
      <c r="P1564"/>
      <c r="Q1564"/>
      <c r="R1564"/>
      <c r="S1564"/>
      <c r="T1564"/>
      <c r="U1564"/>
      <c r="V1564"/>
    </row>
    <row r="1565" spans="1:22">
      <c r="A1565"/>
      <c r="B1565"/>
      <c r="C1565"/>
      <c r="D1565"/>
      <c r="E1565"/>
      <c r="F1565"/>
      <c r="G1565"/>
      <c r="H1565"/>
      <c r="I1565"/>
      <c r="J1565"/>
      <c r="K1565"/>
      <c r="L1565"/>
      <c r="M1565"/>
      <c r="N1565"/>
      <c r="O1565"/>
      <c r="P1565"/>
      <c r="Q1565"/>
      <c r="R1565"/>
      <c r="S1565"/>
      <c r="T1565"/>
      <c r="U1565"/>
      <c r="V1565"/>
    </row>
    <row r="1566" spans="1:22">
      <c r="A1566"/>
      <c r="B1566"/>
      <c r="C1566"/>
      <c r="D1566"/>
      <c r="E1566"/>
      <c r="F1566"/>
      <c r="G1566"/>
      <c r="H1566"/>
      <c r="I1566"/>
      <c r="J1566"/>
      <c r="K1566"/>
      <c r="L1566"/>
      <c r="M1566"/>
      <c r="N1566"/>
      <c r="O1566"/>
      <c r="P1566"/>
      <c r="Q1566"/>
      <c r="R1566"/>
      <c r="S1566"/>
      <c r="T1566"/>
      <c r="U1566"/>
      <c r="V1566"/>
    </row>
    <row r="1567" spans="1:22">
      <c r="A1567"/>
      <c r="B1567"/>
      <c r="C1567"/>
      <c r="D1567"/>
      <c r="E1567"/>
      <c r="F1567"/>
      <c r="G1567"/>
      <c r="H1567"/>
      <c r="I1567"/>
      <c r="J1567"/>
      <c r="K1567"/>
      <c r="L1567"/>
      <c r="M1567"/>
      <c r="N1567"/>
      <c r="O1567"/>
      <c r="P1567"/>
      <c r="Q1567"/>
      <c r="R1567"/>
      <c r="S1567"/>
      <c r="T1567"/>
      <c r="U1567"/>
      <c r="V1567"/>
    </row>
    <row r="1568" spans="1:22">
      <c r="A1568"/>
      <c r="B1568"/>
      <c r="C1568"/>
      <c r="D1568"/>
      <c r="E1568"/>
      <c r="F1568"/>
      <c r="G1568"/>
      <c r="H1568"/>
      <c r="I1568"/>
      <c r="J1568"/>
      <c r="K1568"/>
      <c r="L1568"/>
      <c r="M1568"/>
      <c r="N1568"/>
      <c r="O1568"/>
      <c r="P1568"/>
      <c r="Q1568"/>
      <c r="R1568"/>
      <c r="S1568"/>
      <c r="T1568"/>
      <c r="U1568"/>
      <c r="V1568"/>
    </row>
    <row r="1569" spans="1:22">
      <c r="A1569"/>
      <c r="B1569"/>
      <c r="C1569"/>
      <c r="D1569"/>
      <c r="E1569"/>
      <c r="F1569"/>
      <c r="G1569"/>
      <c r="H1569"/>
      <c r="I1569"/>
      <c r="J1569"/>
      <c r="K1569"/>
      <c r="L1569"/>
      <c r="M1569"/>
      <c r="N1569"/>
      <c r="O1569"/>
      <c r="P1569"/>
      <c r="Q1569"/>
      <c r="R1569"/>
      <c r="S1569"/>
      <c r="T1569"/>
      <c r="U1569"/>
      <c r="V1569"/>
    </row>
    <row r="1570" spans="1:22">
      <c r="A1570"/>
      <c r="B1570"/>
      <c r="C1570"/>
      <c r="D1570"/>
      <c r="E1570"/>
      <c r="F1570"/>
      <c r="G1570"/>
      <c r="H1570"/>
      <c r="I1570"/>
      <c r="J1570"/>
      <c r="K1570"/>
      <c r="L1570"/>
      <c r="M1570"/>
      <c r="N1570"/>
      <c r="O1570"/>
      <c r="P1570"/>
      <c r="Q1570"/>
      <c r="R1570"/>
      <c r="S1570"/>
      <c r="T1570"/>
      <c r="U1570"/>
      <c r="V1570"/>
    </row>
    <row r="1571" spans="1:22">
      <c r="A1571"/>
      <c r="B1571"/>
      <c r="C1571"/>
      <c r="D1571"/>
      <c r="E1571"/>
      <c r="F1571"/>
      <c r="G1571"/>
      <c r="H1571"/>
      <c r="I1571"/>
      <c r="J1571"/>
      <c r="K1571"/>
      <c r="L1571"/>
      <c r="M1571"/>
      <c r="N1571"/>
      <c r="O1571"/>
      <c r="P1571"/>
      <c r="Q1571"/>
      <c r="R1571"/>
      <c r="S1571"/>
      <c r="T1571"/>
      <c r="U1571"/>
      <c r="V1571"/>
    </row>
    <row r="1572" spans="1:22">
      <c r="A1572"/>
      <c r="B1572"/>
      <c r="C1572"/>
      <c r="D1572"/>
      <c r="E1572"/>
      <c r="F1572"/>
      <c r="G1572"/>
      <c r="H1572"/>
      <c r="I1572"/>
      <c r="J1572"/>
      <c r="K1572"/>
      <c r="L1572"/>
      <c r="M1572"/>
      <c r="N1572"/>
      <c r="O1572"/>
      <c r="P1572"/>
      <c r="Q1572"/>
      <c r="R1572"/>
      <c r="S1572"/>
      <c r="T1572"/>
      <c r="U1572"/>
      <c r="V1572"/>
    </row>
    <row r="1573" spans="1:22">
      <c r="A1573"/>
      <c r="B1573"/>
      <c r="C1573"/>
      <c r="D1573"/>
      <c r="E1573"/>
      <c r="F1573"/>
      <c r="G1573"/>
      <c r="H1573"/>
      <c r="I1573"/>
      <c r="J1573"/>
      <c r="K1573"/>
      <c r="L1573"/>
      <c r="M1573"/>
      <c r="N1573"/>
      <c r="O1573"/>
      <c r="P1573"/>
      <c r="Q1573"/>
      <c r="R1573"/>
      <c r="S1573"/>
      <c r="T1573"/>
      <c r="U1573"/>
      <c r="V1573"/>
    </row>
    <row r="1574" spans="1:22">
      <c r="A1574"/>
      <c r="B1574"/>
      <c r="C1574"/>
      <c r="D1574"/>
      <c r="E1574"/>
      <c r="F1574"/>
      <c r="G1574"/>
      <c r="H1574"/>
      <c r="I1574"/>
      <c r="J1574"/>
      <c r="K1574"/>
      <c r="L1574"/>
      <c r="M1574"/>
      <c r="N1574"/>
      <c r="O1574"/>
      <c r="P1574"/>
      <c r="Q1574"/>
      <c r="R1574"/>
      <c r="S1574"/>
      <c r="T1574"/>
      <c r="U1574"/>
      <c r="V1574"/>
    </row>
    <row r="1575" spans="1:22">
      <c r="A1575"/>
      <c r="B1575"/>
      <c r="C1575"/>
      <c r="D1575"/>
      <c r="E1575"/>
      <c r="F1575"/>
      <c r="G1575"/>
      <c r="H1575"/>
      <c r="I1575"/>
      <c r="J1575"/>
      <c r="K1575"/>
      <c r="L1575"/>
      <c r="M1575"/>
      <c r="N1575"/>
      <c r="O1575"/>
      <c r="P1575"/>
      <c r="Q1575"/>
      <c r="R1575"/>
      <c r="S1575"/>
      <c r="T1575"/>
      <c r="U1575"/>
      <c r="V1575"/>
    </row>
    <row r="1576" spans="1:22">
      <c r="A1576"/>
      <c r="B1576"/>
      <c r="C1576"/>
      <c r="D1576"/>
      <c r="E1576"/>
      <c r="F1576"/>
      <c r="G1576"/>
      <c r="H1576"/>
      <c r="I1576"/>
      <c r="J1576"/>
      <c r="K1576"/>
      <c r="L1576"/>
      <c r="M1576"/>
      <c r="N1576"/>
      <c r="O1576"/>
      <c r="P1576"/>
      <c r="Q1576"/>
      <c r="R1576"/>
      <c r="S1576"/>
      <c r="T1576"/>
      <c r="U1576"/>
      <c r="V1576"/>
    </row>
    <row r="1577" spans="1:22">
      <c r="A1577"/>
      <c r="B1577"/>
      <c r="C1577"/>
      <c r="D1577"/>
      <c r="E1577"/>
      <c r="F1577"/>
      <c r="G1577"/>
      <c r="H1577"/>
      <c r="I1577"/>
      <c r="J1577"/>
      <c r="K1577"/>
      <c r="L1577"/>
      <c r="M1577"/>
      <c r="N1577"/>
      <c r="O1577"/>
      <c r="P1577"/>
      <c r="Q1577"/>
      <c r="R1577"/>
      <c r="S1577"/>
      <c r="T1577"/>
      <c r="U1577"/>
      <c r="V1577"/>
    </row>
    <row r="1578" spans="1:22">
      <c r="A1578"/>
      <c r="B1578"/>
      <c r="C1578"/>
      <c r="D1578"/>
      <c r="E1578"/>
      <c r="F1578"/>
      <c r="G1578"/>
      <c r="H1578"/>
      <c r="I1578"/>
      <c r="J1578"/>
      <c r="K1578"/>
      <c r="L1578"/>
      <c r="M1578"/>
      <c r="N1578"/>
      <c r="O1578"/>
      <c r="P1578"/>
      <c r="Q1578"/>
      <c r="R1578"/>
      <c r="S1578"/>
      <c r="T1578"/>
      <c r="U1578"/>
      <c r="V1578"/>
    </row>
    <row r="1579" spans="1:22">
      <c r="A1579"/>
      <c r="B1579"/>
      <c r="C1579"/>
      <c r="D1579"/>
      <c r="E1579"/>
      <c r="F1579"/>
      <c r="G1579"/>
      <c r="H1579"/>
      <c r="I1579"/>
      <c r="J1579"/>
      <c r="K1579"/>
      <c r="L1579"/>
      <c r="M1579"/>
      <c r="N1579"/>
      <c r="O1579"/>
      <c r="P1579"/>
      <c r="Q1579"/>
      <c r="R1579"/>
      <c r="S1579"/>
      <c r="T1579"/>
      <c r="U1579"/>
      <c r="V1579"/>
    </row>
    <row r="1580" spans="1:22">
      <c r="A1580"/>
      <c r="B1580"/>
      <c r="C1580"/>
      <c r="D1580"/>
      <c r="E1580"/>
      <c r="F1580"/>
      <c r="G1580"/>
      <c r="H1580"/>
      <c r="I1580"/>
      <c r="J1580"/>
      <c r="K1580"/>
      <c r="L1580"/>
      <c r="M1580"/>
      <c r="N1580"/>
      <c r="O1580"/>
      <c r="P1580"/>
      <c r="Q1580"/>
      <c r="R1580"/>
      <c r="S1580"/>
      <c r="T1580"/>
      <c r="U1580"/>
      <c r="V1580"/>
    </row>
    <row r="1581" spans="1:22">
      <c r="A1581"/>
      <c r="B1581"/>
      <c r="C1581"/>
      <c r="D1581"/>
      <c r="E1581"/>
      <c r="F1581"/>
      <c r="G1581"/>
      <c r="H1581"/>
      <c r="I1581"/>
      <c r="J1581"/>
      <c r="K1581"/>
      <c r="L1581"/>
      <c r="M1581"/>
      <c r="N1581"/>
      <c r="O1581"/>
      <c r="P1581"/>
      <c r="Q1581"/>
      <c r="R1581"/>
      <c r="S1581"/>
      <c r="T1581"/>
      <c r="U1581"/>
      <c r="V1581"/>
    </row>
    <row r="1582" spans="1:22">
      <c r="A1582"/>
      <c r="B1582"/>
      <c r="C1582"/>
      <c r="D1582"/>
      <c r="E1582"/>
      <c r="F1582"/>
      <c r="G1582"/>
      <c r="H1582"/>
      <c r="I1582"/>
      <c r="J1582"/>
      <c r="K1582"/>
      <c r="L1582"/>
      <c r="M1582"/>
      <c r="N1582"/>
      <c r="O1582"/>
      <c r="P1582"/>
      <c r="Q1582"/>
      <c r="R1582"/>
      <c r="S1582"/>
      <c r="T1582"/>
      <c r="U1582"/>
      <c r="V1582"/>
    </row>
    <row r="1583" spans="1:22">
      <c r="A1583"/>
      <c r="B1583"/>
      <c r="C1583"/>
      <c r="D1583"/>
      <c r="E1583"/>
      <c r="F1583"/>
      <c r="G1583"/>
      <c r="H1583"/>
      <c r="I1583"/>
      <c r="J1583"/>
      <c r="K1583"/>
      <c r="L1583"/>
      <c r="M1583"/>
      <c r="N1583"/>
      <c r="O1583"/>
      <c r="P1583"/>
      <c r="Q1583"/>
      <c r="R1583"/>
      <c r="S1583"/>
      <c r="T1583"/>
      <c r="U1583"/>
      <c r="V1583"/>
    </row>
    <row r="1584" spans="1:22">
      <c r="A1584"/>
      <c r="B1584"/>
      <c r="C1584"/>
      <c r="D1584"/>
      <c r="E1584"/>
      <c r="F1584"/>
      <c r="G1584"/>
      <c r="H1584"/>
      <c r="I1584"/>
      <c r="J1584"/>
      <c r="K1584"/>
      <c r="L1584"/>
      <c r="M1584"/>
      <c r="N1584"/>
      <c r="O1584"/>
      <c r="P1584"/>
      <c r="Q1584"/>
      <c r="R1584"/>
      <c r="S1584"/>
      <c r="T1584"/>
      <c r="U1584"/>
      <c r="V1584"/>
    </row>
    <row r="1585" spans="1:22">
      <c r="A1585"/>
      <c r="B1585"/>
      <c r="C1585"/>
      <c r="D1585"/>
      <c r="E1585"/>
      <c r="F1585"/>
      <c r="G1585"/>
      <c r="H1585"/>
      <c r="I1585"/>
      <c r="J1585"/>
      <c r="K1585"/>
      <c r="L1585"/>
      <c r="M1585"/>
      <c r="N1585"/>
      <c r="O1585"/>
      <c r="P1585"/>
      <c r="Q1585"/>
      <c r="R1585"/>
      <c r="S1585"/>
      <c r="T1585"/>
      <c r="U1585"/>
      <c r="V1585"/>
    </row>
    <row r="1586" spans="1:22">
      <c r="A1586"/>
      <c r="B1586"/>
      <c r="C1586"/>
      <c r="D1586"/>
      <c r="E1586"/>
      <c r="F1586"/>
      <c r="G1586"/>
      <c r="H1586"/>
      <c r="I1586"/>
      <c r="J1586"/>
      <c r="K1586"/>
      <c r="L1586"/>
      <c r="M1586"/>
      <c r="N1586"/>
      <c r="O1586"/>
      <c r="P1586"/>
      <c r="Q1586"/>
      <c r="R1586"/>
      <c r="S1586"/>
      <c r="T1586"/>
      <c r="U1586"/>
      <c r="V1586"/>
    </row>
    <row r="1587" spans="1:22">
      <c r="A1587"/>
      <c r="B1587"/>
      <c r="C1587"/>
      <c r="D1587"/>
      <c r="E1587"/>
      <c r="F1587"/>
      <c r="G1587"/>
      <c r="H1587"/>
      <c r="I1587"/>
      <c r="J1587"/>
      <c r="K1587"/>
      <c r="L1587"/>
      <c r="M1587"/>
      <c r="N1587"/>
      <c r="O1587"/>
      <c r="P1587"/>
      <c r="Q1587"/>
      <c r="R1587"/>
      <c r="S1587"/>
      <c r="T1587"/>
      <c r="U1587"/>
      <c r="V1587"/>
    </row>
    <row r="1588" spans="1:22">
      <c r="A1588"/>
      <c r="B1588"/>
      <c r="C1588"/>
      <c r="D1588"/>
      <c r="E1588"/>
      <c r="F1588"/>
      <c r="G1588"/>
      <c r="H1588"/>
      <c r="I1588"/>
      <c r="J1588"/>
      <c r="K1588"/>
      <c r="L1588"/>
      <c r="M1588"/>
      <c r="N1588"/>
      <c r="O1588"/>
      <c r="P1588"/>
      <c r="Q1588"/>
      <c r="R1588"/>
      <c r="S1588"/>
      <c r="T1588"/>
      <c r="U1588"/>
      <c r="V1588"/>
    </row>
    <row r="1589" spans="1:22">
      <c r="A1589"/>
      <c r="B1589"/>
      <c r="C1589"/>
      <c r="D1589"/>
      <c r="E1589"/>
      <c r="F1589"/>
      <c r="G1589"/>
      <c r="H1589"/>
      <c r="I1589"/>
      <c r="J1589"/>
      <c r="K1589"/>
      <c r="L1589"/>
      <c r="M1589"/>
      <c r="N1589"/>
      <c r="O1589"/>
      <c r="P1589"/>
      <c r="Q1589"/>
      <c r="R1589"/>
      <c r="S1589"/>
      <c r="T1589"/>
      <c r="U1589"/>
      <c r="V1589"/>
    </row>
    <row r="1590" spans="1:22">
      <c r="A1590"/>
      <c r="B1590"/>
      <c r="C1590"/>
      <c r="D1590"/>
      <c r="E1590"/>
      <c r="F1590"/>
      <c r="G1590"/>
      <c r="H1590"/>
      <c r="I1590"/>
      <c r="J1590"/>
      <c r="K1590"/>
      <c r="L1590"/>
      <c r="M1590"/>
      <c r="N1590"/>
      <c r="O1590"/>
      <c r="P1590"/>
      <c r="Q1590"/>
      <c r="R1590"/>
      <c r="S1590"/>
      <c r="T1590"/>
      <c r="U1590"/>
      <c r="V1590"/>
    </row>
    <row r="1591" spans="1:22">
      <c r="A1591"/>
      <c r="B1591"/>
      <c r="C1591"/>
      <c r="D1591"/>
      <c r="E1591"/>
      <c r="F1591"/>
      <c r="G1591"/>
      <c r="H1591"/>
      <c r="I1591"/>
      <c r="J1591"/>
      <c r="K1591"/>
      <c r="L1591"/>
      <c r="M1591"/>
      <c r="N1591"/>
      <c r="O1591"/>
      <c r="P1591"/>
      <c r="Q1591"/>
      <c r="R1591"/>
      <c r="S1591"/>
      <c r="T1591"/>
      <c r="U1591"/>
      <c r="V1591"/>
    </row>
    <row r="1592" spans="1:22">
      <c r="A1592"/>
      <c r="B1592"/>
      <c r="C1592"/>
      <c r="D1592"/>
      <c r="E1592"/>
      <c r="F1592"/>
      <c r="G1592"/>
      <c r="H1592"/>
      <c r="I1592"/>
      <c r="J1592"/>
      <c r="K1592"/>
      <c r="L1592"/>
      <c r="M1592"/>
      <c r="N1592"/>
      <c r="O1592"/>
      <c r="P1592"/>
      <c r="Q1592"/>
      <c r="R1592"/>
      <c r="S1592"/>
      <c r="T1592"/>
      <c r="U1592"/>
      <c r="V1592"/>
    </row>
    <row r="1593" spans="1:22">
      <c r="A1593"/>
      <c r="B1593"/>
      <c r="C1593"/>
      <c r="D1593"/>
      <c r="E1593"/>
      <c r="F1593"/>
      <c r="G1593"/>
      <c r="H1593"/>
      <c r="I1593"/>
      <c r="J1593"/>
      <c r="K1593"/>
      <c r="L1593"/>
      <c r="M1593"/>
      <c r="N1593"/>
      <c r="O1593"/>
      <c r="P1593"/>
      <c r="Q1593"/>
      <c r="R1593"/>
      <c r="S1593"/>
      <c r="T1593"/>
      <c r="U1593"/>
      <c r="V1593"/>
    </row>
    <row r="1594" spans="1:22">
      <c r="A1594"/>
      <c r="B1594"/>
      <c r="C1594"/>
      <c r="D1594"/>
      <c r="E1594"/>
      <c r="F1594"/>
      <c r="G1594"/>
      <c r="H1594"/>
      <c r="I1594"/>
      <c r="J1594"/>
      <c r="K1594"/>
      <c r="L1594"/>
      <c r="M1594"/>
      <c r="N1594"/>
      <c r="O1594"/>
      <c r="P1594"/>
      <c r="Q1594"/>
      <c r="R1594"/>
      <c r="S1594"/>
      <c r="T1594"/>
      <c r="U1594"/>
      <c r="V1594"/>
    </row>
    <row r="1595" spans="1:22">
      <c r="A1595"/>
      <c r="B1595"/>
      <c r="C1595"/>
      <c r="D1595"/>
      <c r="E1595"/>
      <c r="F1595"/>
      <c r="G1595"/>
      <c r="H1595"/>
      <c r="I1595"/>
      <c r="J1595"/>
      <c r="K1595"/>
      <c r="L1595"/>
      <c r="M1595"/>
      <c r="N1595"/>
      <c r="O1595"/>
      <c r="P1595"/>
      <c r="Q1595"/>
      <c r="R1595"/>
      <c r="S1595"/>
      <c r="T1595"/>
      <c r="U1595"/>
      <c r="V1595"/>
    </row>
    <row r="1596" spans="1:22">
      <c r="A1596"/>
      <c r="B1596"/>
      <c r="C1596"/>
      <c r="D1596"/>
      <c r="E1596"/>
      <c r="F1596"/>
      <c r="G1596"/>
      <c r="H1596"/>
      <c r="I1596"/>
      <c r="J1596"/>
      <c r="K1596"/>
      <c r="L1596"/>
      <c r="M1596"/>
      <c r="N1596"/>
      <c r="O1596"/>
      <c r="P1596"/>
      <c r="Q1596"/>
      <c r="R1596"/>
      <c r="S1596"/>
      <c r="T1596"/>
      <c r="U1596"/>
      <c r="V1596"/>
    </row>
    <row r="1597" spans="1:22">
      <c r="A1597"/>
      <c r="B1597"/>
      <c r="C1597"/>
      <c r="D1597"/>
      <c r="E1597"/>
      <c r="F1597"/>
      <c r="G1597"/>
      <c r="H1597"/>
      <c r="I1597"/>
      <c r="J1597"/>
      <c r="K1597"/>
      <c r="L1597"/>
      <c r="M1597"/>
      <c r="N1597"/>
      <c r="O1597"/>
      <c r="P1597"/>
      <c r="Q1597"/>
      <c r="R1597"/>
      <c r="S1597"/>
      <c r="T1597"/>
      <c r="U1597"/>
      <c r="V1597"/>
    </row>
    <row r="1598" spans="1:22">
      <c r="A1598"/>
      <c r="B1598"/>
      <c r="C1598"/>
      <c r="D1598"/>
      <c r="E1598"/>
      <c r="F1598"/>
      <c r="G1598"/>
      <c r="H1598"/>
      <c r="I1598"/>
      <c r="J1598"/>
      <c r="K1598"/>
      <c r="L1598"/>
      <c r="M1598"/>
      <c r="N1598"/>
      <c r="O1598"/>
      <c r="P1598"/>
      <c r="Q1598"/>
      <c r="R1598"/>
      <c r="S1598"/>
      <c r="T1598"/>
      <c r="U1598"/>
      <c r="V1598"/>
    </row>
    <row r="1599" spans="1:22">
      <c r="A1599"/>
      <c r="B1599"/>
      <c r="C1599"/>
      <c r="D1599"/>
      <c r="E1599"/>
      <c r="F1599"/>
      <c r="G1599"/>
      <c r="H1599"/>
      <c r="I1599"/>
      <c r="J1599"/>
      <c r="K1599"/>
      <c r="L1599"/>
      <c r="M1599"/>
      <c r="N1599"/>
      <c r="O1599"/>
      <c r="P1599"/>
      <c r="Q1599"/>
      <c r="R1599"/>
      <c r="S1599"/>
      <c r="T1599"/>
      <c r="U1599"/>
      <c r="V1599"/>
    </row>
    <row r="1600" spans="1:22">
      <c r="A1600"/>
      <c r="B1600"/>
      <c r="C1600"/>
      <c r="D1600"/>
      <c r="E1600"/>
      <c r="F1600"/>
      <c r="G1600"/>
      <c r="H1600"/>
      <c r="I1600"/>
      <c r="J1600"/>
      <c r="K1600"/>
      <c r="L1600"/>
      <c r="M1600"/>
      <c r="N1600"/>
      <c r="O1600"/>
      <c r="P1600"/>
      <c r="Q1600"/>
      <c r="R1600"/>
      <c r="S1600"/>
      <c r="T1600"/>
      <c r="U1600"/>
      <c r="V1600"/>
    </row>
    <row r="1601" spans="1:22">
      <c r="A1601"/>
      <c r="B1601"/>
      <c r="C1601"/>
      <c r="D1601"/>
      <c r="E1601"/>
      <c r="F1601"/>
      <c r="G1601"/>
      <c r="H1601"/>
      <c r="I1601"/>
      <c r="J1601"/>
      <c r="K1601"/>
      <c r="L1601"/>
      <c r="M1601"/>
      <c r="N1601"/>
      <c r="O1601"/>
      <c r="P1601"/>
      <c r="Q1601"/>
      <c r="R1601"/>
      <c r="S1601"/>
      <c r="T1601"/>
      <c r="U1601"/>
      <c r="V1601"/>
    </row>
    <row r="1602" spans="1:22">
      <c r="A1602"/>
      <c r="B1602"/>
      <c r="C1602"/>
      <c r="D1602"/>
      <c r="E1602"/>
      <c r="F1602"/>
      <c r="G1602"/>
      <c r="H1602"/>
      <c r="I1602"/>
      <c r="J1602"/>
      <c r="K1602"/>
      <c r="L1602"/>
      <c r="M1602"/>
      <c r="N1602"/>
      <c r="O1602"/>
      <c r="P1602"/>
      <c r="Q1602"/>
      <c r="R1602"/>
      <c r="S1602"/>
      <c r="T1602"/>
      <c r="U1602"/>
      <c r="V1602"/>
    </row>
    <row r="1603" spans="1:22">
      <c r="A1603"/>
      <c r="B1603"/>
      <c r="C1603"/>
      <c r="D1603"/>
      <c r="E1603"/>
      <c r="F1603"/>
      <c r="G1603"/>
      <c r="H1603"/>
      <c r="I1603"/>
      <c r="J1603"/>
      <c r="K1603"/>
      <c r="L1603"/>
      <c r="M1603"/>
      <c r="N1603"/>
      <c r="O1603"/>
      <c r="P1603"/>
      <c r="Q1603"/>
      <c r="R1603"/>
      <c r="S1603"/>
      <c r="T1603"/>
      <c r="U1603"/>
      <c r="V1603"/>
    </row>
    <row r="1604" spans="1:22">
      <c r="A1604"/>
      <c r="B1604"/>
      <c r="C1604"/>
      <c r="D1604"/>
      <c r="E1604"/>
      <c r="F1604"/>
      <c r="G1604"/>
      <c r="H1604"/>
      <c r="I1604"/>
      <c r="J1604"/>
      <c r="K1604"/>
      <c r="L1604"/>
      <c r="M1604"/>
      <c r="N1604"/>
      <c r="O1604"/>
      <c r="P1604"/>
      <c r="Q1604"/>
      <c r="R1604"/>
      <c r="S1604"/>
      <c r="T1604"/>
      <c r="U1604"/>
      <c r="V1604"/>
    </row>
    <row r="1605" spans="1:22">
      <c r="A1605"/>
      <c r="B1605"/>
      <c r="C1605"/>
      <c r="D1605"/>
      <c r="E1605"/>
      <c r="F1605"/>
      <c r="G1605"/>
      <c r="H1605"/>
      <c r="I1605"/>
      <c r="J1605"/>
      <c r="K1605"/>
      <c r="L1605"/>
      <c r="M1605"/>
      <c r="N1605"/>
      <c r="O1605"/>
      <c r="P1605"/>
      <c r="Q1605"/>
      <c r="R1605"/>
      <c r="S1605"/>
      <c r="T1605"/>
      <c r="U1605"/>
      <c r="V1605"/>
    </row>
    <row r="1606" spans="1:22">
      <c r="A1606"/>
      <c r="B1606"/>
      <c r="C1606"/>
      <c r="D1606"/>
      <c r="E1606"/>
      <c r="F1606"/>
      <c r="G1606"/>
      <c r="H1606"/>
      <c r="I1606"/>
      <c r="J1606"/>
      <c r="K1606"/>
      <c r="L1606"/>
      <c r="M1606"/>
      <c r="N1606"/>
      <c r="O1606"/>
      <c r="P1606"/>
      <c r="Q1606"/>
      <c r="R1606"/>
      <c r="S1606"/>
      <c r="T1606"/>
      <c r="U1606"/>
      <c r="V1606"/>
    </row>
    <row r="1607" spans="1:22">
      <c r="A1607"/>
      <c r="B1607"/>
      <c r="C1607"/>
      <c r="D1607"/>
      <c r="E1607"/>
      <c r="F1607"/>
      <c r="G1607"/>
      <c r="H1607"/>
      <c r="I1607"/>
      <c r="J1607"/>
      <c r="K1607"/>
      <c r="L1607"/>
      <c r="M1607"/>
      <c r="N1607"/>
      <c r="O1607"/>
      <c r="P1607"/>
      <c r="Q1607"/>
      <c r="R1607"/>
      <c r="S1607"/>
      <c r="T1607"/>
      <c r="U1607"/>
      <c r="V1607"/>
    </row>
    <row r="1608" spans="1:22">
      <c r="A1608"/>
      <c r="B1608"/>
      <c r="C1608"/>
      <c r="D1608"/>
      <c r="E1608"/>
      <c r="F1608"/>
      <c r="G1608"/>
      <c r="H1608"/>
      <c r="I1608"/>
      <c r="J1608"/>
      <c r="K1608"/>
      <c r="L1608"/>
      <c r="M1608"/>
      <c r="N1608"/>
      <c r="O1608"/>
      <c r="P1608"/>
      <c r="Q1608"/>
      <c r="R1608"/>
      <c r="S1608"/>
      <c r="T1608"/>
      <c r="U1608"/>
      <c r="V1608"/>
    </row>
    <row r="1609" spans="1:22">
      <c r="A1609"/>
      <c r="B1609"/>
      <c r="C1609"/>
      <c r="D1609"/>
      <c r="E1609"/>
      <c r="F1609"/>
      <c r="G1609"/>
      <c r="H1609"/>
      <c r="I1609"/>
      <c r="J1609"/>
      <c r="K1609"/>
      <c r="L1609"/>
      <c r="M1609"/>
      <c r="N1609"/>
      <c r="O1609"/>
      <c r="P1609"/>
      <c r="Q1609"/>
      <c r="R1609"/>
      <c r="S1609"/>
      <c r="T1609"/>
      <c r="U1609"/>
      <c r="V1609"/>
    </row>
    <row r="1610" spans="1:22">
      <c r="A1610"/>
      <c r="B1610"/>
      <c r="C1610"/>
      <c r="D1610"/>
      <c r="E1610"/>
      <c r="F1610"/>
      <c r="G1610"/>
      <c r="H1610"/>
      <c r="I1610"/>
      <c r="J1610"/>
      <c r="K1610"/>
      <c r="L1610"/>
      <c r="M1610"/>
      <c r="N1610"/>
      <c r="O1610"/>
      <c r="P1610"/>
      <c r="Q1610"/>
      <c r="R1610"/>
      <c r="S1610"/>
      <c r="T1610"/>
      <c r="U1610"/>
      <c r="V1610"/>
    </row>
    <row r="1611" spans="1:22">
      <c r="A1611"/>
      <c r="B1611"/>
      <c r="C1611"/>
      <c r="D1611"/>
      <c r="E1611"/>
      <c r="F1611"/>
      <c r="G1611"/>
      <c r="H1611"/>
      <c r="I1611"/>
      <c r="J1611"/>
      <c r="K1611"/>
      <c r="L1611"/>
      <c r="M1611"/>
      <c r="N1611"/>
      <c r="O1611"/>
      <c r="P1611"/>
      <c r="Q1611"/>
      <c r="R1611"/>
      <c r="S1611"/>
      <c r="T1611"/>
      <c r="U1611"/>
      <c r="V1611"/>
    </row>
    <row r="1612" spans="1:22">
      <c r="A1612"/>
      <c r="B1612"/>
      <c r="C1612"/>
      <c r="D1612"/>
      <c r="E1612"/>
      <c r="F1612"/>
      <c r="G1612"/>
      <c r="H1612"/>
      <c r="I1612"/>
      <c r="J1612"/>
      <c r="K1612"/>
      <c r="L1612"/>
      <c r="M1612"/>
      <c r="N1612"/>
      <c r="O1612"/>
      <c r="P1612"/>
      <c r="Q1612"/>
      <c r="R1612"/>
      <c r="S1612"/>
      <c r="T1612"/>
      <c r="U1612"/>
      <c r="V1612"/>
    </row>
    <row r="1613" spans="1:22">
      <c r="A1613"/>
      <c r="B1613"/>
      <c r="C1613"/>
      <c r="D1613"/>
      <c r="E1613"/>
      <c r="F1613"/>
      <c r="G1613"/>
      <c r="H1613"/>
      <c r="I1613"/>
      <c r="J1613"/>
      <c r="K1613"/>
      <c r="L1613"/>
      <c r="M1613"/>
      <c r="N1613"/>
      <c r="O1613"/>
      <c r="P1613"/>
      <c r="Q1613"/>
      <c r="R1613"/>
      <c r="S1613"/>
      <c r="T1613"/>
      <c r="U1613"/>
      <c r="V1613"/>
    </row>
    <row r="1614" spans="1:22">
      <c r="A1614"/>
      <c r="B1614"/>
      <c r="C1614"/>
      <c r="D1614"/>
      <c r="E1614"/>
      <c r="F1614"/>
      <c r="G1614"/>
      <c r="H1614"/>
      <c r="I1614"/>
      <c r="J1614"/>
      <c r="K1614"/>
      <c r="L1614"/>
      <c r="M1614"/>
      <c r="N1614"/>
      <c r="O1614"/>
      <c r="P1614"/>
      <c r="Q1614"/>
      <c r="R1614"/>
      <c r="S1614"/>
      <c r="T1614"/>
      <c r="U1614"/>
      <c r="V1614"/>
    </row>
    <row r="1615" spans="1:22">
      <c r="A1615"/>
      <c r="B1615"/>
      <c r="C1615"/>
      <c r="D1615"/>
      <c r="E1615"/>
      <c r="F1615"/>
      <c r="G1615"/>
      <c r="H1615"/>
      <c r="I1615"/>
      <c r="J1615"/>
      <c r="K1615"/>
      <c r="L1615"/>
      <c r="M1615"/>
      <c r="N1615"/>
      <c r="O1615"/>
      <c r="P1615"/>
      <c r="Q1615"/>
      <c r="R1615"/>
      <c r="S1615"/>
      <c r="T1615"/>
      <c r="U1615"/>
      <c r="V1615"/>
    </row>
    <row r="1616" spans="1:22">
      <c r="A1616"/>
      <c r="B1616"/>
      <c r="C1616"/>
      <c r="D1616"/>
      <c r="E1616"/>
      <c r="F1616"/>
      <c r="G1616"/>
      <c r="H1616"/>
      <c r="I1616"/>
      <c r="J1616"/>
      <c r="K1616"/>
      <c r="L1616"/>
      <c r="M1616"/>
      <c r="N1616"/>
      <c r="O1616"/>
      <c r="P1616"/>
      <c r="Q1616"/>
      <c r="R1616"/>
      <c r="S1616"/>
      <c r="T1616"/>
      <c r="U1616"/>
      <c r="V1616"/>
    </row>
    <row r="1617" spans="1:22">
      <c r="A1617"/>
      <c r="B1617"/>
      <c r="C1617"/>
      <c r="D1617"/>
      <c r="E1617"/>
      <c r="F1617"/>
      <c r="G1617"/>
      <c r="H1617"/>
      <c r="I1617"/>
      <c r="J1617"/>
      <c r="K1617"/>
      <c r="L1617"/>
      <c r="M1617"/>
      <c r="N1617"/>
      <c r="O1617"/>
      <c r="P1617"/>
      <c r="Q1617"/>
      <c r="R1617"/>
      <c r="S1617"/>
      <c r="T1617"/>
      <c r="U1617"/>
      <c r="V1617"/>
    </row>
    <row r="1618" spans="1:22">
      <c r="A1618"/>
      <c r="B1618"/>
      <c r="C1618"/>
      <c r="D1618"/>
      <c r="E1618"/>
      <c r="F1618"/>
      <c r="G1618"/>
      <c r="H1618"/>
      <c r="I1618"/>
      <c r="J1618"/>
      <c r="K1618"/>
      <c r="L1618"/>
      <c r="M1618"/>
      <c r="N1618"/>
      <c r="O1618"/>
      <c r="P1618"/>
      <c r="Q1618"/>
      <c r="R1618"/>
      <c r="S1618"/>
      <c r="T1618"/>
      <c r="U1618"/>
      <c r="V1618"/>
    </row>
    <row r="1619" spans="1:22">
      <c r="A1619"/>
      <c r="B1619"/>
      <c r="C1619"/>
      <c r="D1619"/>
      <c r="E1619"/>
      <c r="F1619"/>
      <c r="G1619"/>
      <c r="H1619"/>
      <c r="I1619"/>
      <c r="J1619"/>
      <c r="K1619"/>
      <c r="L1619"/>
      <c r="M1619"/>
      <c r="N1619"/>
      <c r="O1619"/>
      <c r="P1619"/>
      <c r="Q1619"/>
      <c r="R1619"/>
      <c r="S1619"/>
      <c r="T1619"/>
      <c r="U1619"/>
      <c r="V1619"/>
    </row>
    <row r="1620" spans="1:22">
      <c r="A1620"/>
      <c r="B1620"/>
      <c r="C1620"/>
      <c r="D1620"/>
      <c r="E1620"/>
      <c r="F1620"/>
      <c r="G1620"/>
      <c r="H1620"/>
      <c r="I1620"/>
      <c r="J1620"/>
      <c r="K1620"/>
      <c r="L1620"/>
      <c r="M1620"/>
      <c r="N1620"/>
      <c r="O1620"/>
      <c r="P1620"/>
      <c r="Q1620"/>
      <c r="R1620"/>
      <c r="S1620"/>
      <c r="T1620"/>
      <c r="U1620"/>
      <c r="V1620"/>
    </row>
    <row r="1621" spans="1:22">
      <c r="A1621"/>
      <c r="B1621"/>
      <c r="C1621"/>
      <c r="D1621"/>
      <c r="E1621"/>
      <c r="F1621"/>
      <c r="G1621"/>
      <c r="H1621"/>
      <c r="I1621"/>
      <c r="J1621"/>
      <c r="K1621"/>
      <c r="L1621"/>
      <c r="M1621"/>
      <c r="N1621"/>
      <c r="O1621"/>
      <c r="P1621"/>
      <c r="Q1621"/>
      <c r="R1621"/>
      <c r="S1621"/>
      <c r="T1621"/>
      <c r="U1621"/>
      <c r="V1621"/>
    </row>
    <row r="1622" spans="1:22">
      <c r="A1622"/>
      <c r="B1622"/>
      <c r="C1622"/>
      <c r="D1622"/>
      <c r="E1622"/>
      <c r="F1622"/>
      <c r="G1622"/>
      <c r="H1622"/>
      <c r="I1622"/>
      <c r="J1622"/>
      <c r="K1622"/>
      <c r="L1622"/>
      <c r="M1622"/>
      <c r="N1622"/>
      <c r="O1622"/>
      <c r="P1622"/>
      <c r="Q1622"/>
      <c r="R1622"/>
      <c r="S1622"/>
      <c r="T1622"/>
      <c r="U1622"/>
      <c r="V1622"/>
    </row>
    <row r="1623" spans="1:22">
      <c r="A1623"/>
      <c r="B1623"/>
      <c r="C1623"/>
      <c r="D1623"/>
      <c r="E1623"/>
      <c r="F1623"/>
      <c r="G1623"/>
      <c r="H1623"/>
      <c r="I1623"/>
      <c r="J1623"/>
      <c r="K1623"/>
      <c r="L1623"/>
      <c r="M1623"/>
      <c r="N1623"/>
      <c r="O1623"/>
      <c r="P1623"/>
      <c r="Q1623"/>
      <c r="R1623"/>
      <c r="S1623"/>
      <c r="T1623"/>
      <c r="U1623"/>
      <c r="V1623"/>
    </row>
    <row r="1624" spans="1:22">
      <c r="A1624"/>
      <c r="B1624"/>
      <c r="C1624"/>
      <c r="D1624"/>
      <c r="E1624"/>
      <c r="F1624"/>
      <c r="G1624"/>
      <c r="H1624"/>
      <c r="I1624"/>
      <c r="J1624"/>
      <c r="K1624"/>
      <c r="L1624"/>
      <c r="M1624"/>
      <c r="N1624"/>
      <c r="O1624"/>
      <c r="P1624"/>
      <c r="Q1624"/>
      <c r="R1624"/>
      <c r="S1624"/>
      <c r="T1624"/>
      <c r="U1624"/>
      <c r="V1624"/>
    </row>
    <row r="1625" spans="1:22">
      <c r="A1625"/>
      <c r="B1625"/>
      <c r="C1625"/>
      <c r="D1625"/>
      <c r="E1625"/>
      <c r="F1625"/>
      <c r="G1625"/>
      <c r="H1625"/>
      <c r="I1625"/>
      <c r="J1625"/>
      <c r="K1625"/>
      <c r="L1625"/>
      <c r="M1625"/>
      <c r="N1625"/>
      <c r="O1625"/>
      <c r="P1625"/>
      <c r="Q1625"/>
      <c r="R1625"/>
      <c r="S1625"/>
      <c r="T1625"/>
      <c r="U1625"/>
      <c r="V1625"/>
    </row>
    <row r="1626" spans="1:22">
      <c r="A1626"/>
      <c r="B1626"/>
      <c r="C1626"/>
      <c r="D1626"/>
      <c r="E1626"/>
      <c r="F1626"/>
      <c r="G1626"/>
      <c r="H1626"/>
      <c r="I1626"/>
      <c r="J1626"/>
      <c r="K1626"/>
      <c r="L1626"/>
      <c r="M1626"/>
      <c r="N1626"/>
      <c r="O1626"/>
      <c r="P1626"/>
      <c r="Q1626"/>
      <c r="R1626"/>
      <c r="S1626"/>
      <c r="T1626"/>
      <c r="U1626"/>
      <c r="V1626"/>
    </row>
    <row r="1627" spans="1:22">
      <c r="A1627"/>
      <c r="B1627"/>
      <c r="C1627"/>
      <c r="D1627"/>
      <c r="E1627"/>
      <c r="F1627"/>
      <c r="G1627"/>
      <c r="H1627"/>
      <c r="I1627"/>
      <c r="J1627"/>
      <c r="K1627"/>
      <c r="L1627"/>
      <c r="M1627"/>
      <c r="N1627"/>
      <c r="O1627"/>
      <c r="P1627"/>
      <c r="Q1627"/>
      <c r="R1627"/>
      <c r="S1627"/>
      <c r="T1627"/>
      <c r="U1627"/>
      <c r="V1627"/>
    </row>
    <row r="1628" spans="1:22">
      <c r="A1628"/>
      <c r="B1628"/>
      <c r="C1628"/>
      <c r="D1628"/>
      <c r="E1628"/>
      <c r="F1628"/>
      <c r="G1628"/>
      <c r="H1628"/>
      <c r="I1628"/>
      <c r="J1628"/>
      <c r="K1628"/>
      <c r="L1628"/>
      <c r="M1628"/>
      <c r="N1628"/>
      <c r="O1628"/>
      <c r="P1628"/>
      <c r="Q1628"/>
      <c r="R1628"/>
      <c r="S1628"/>
      <c r="T1628"/>
      <c r="U1628"/>
      <c r="V1628"/>
    </row>
    <row r="1629" spans="1:22">
      <c r="A1629"/>
      <c r="B1629"/>
      <c r="C1629"/>
      <c r="D1629"/>
      <c r="E1629"/>
      <c r="F1629"/>
      <c r="G1629"/>
      <c r="H1629"/>
      <c r="I1629"/>
      <c r="J1629"/>
      <c r="K1629"/>
      <c r="L1629"/>
      <c r="M1629"/>
      <c r="N1629"/>
      <c r="O1629"/>
      <c r="P1629"/>
      <c r="Q1629"/>
      <c r="R1629"/>
      <c r="S1629"/>
      <c r="T1629"/>
      <c r="U1629"/>
      <c r="V1629"/>
    </row>
    <row r="1630" spans="1:22">
      <c r="A1630"/>
      <c r="B1630"/>
      <c r="C1630"/>
      <c r="D1630"/>
      <c r="E1630"/>
      <c r="F1630"/>
      <c r="G1630"/>
      <c r="H1630"/>
      <c r="I1630"/>
      <c r="J1630"/>
      <c r="K1630"/>
      <c r="L1630"/>
      <c r="M1630"/>
      <c r="N1630"/>
      <c r="O1630"/>
      <c r="P1630"/>
      <c r="Q1630"/>
      <c r="R1630"/>
      <c r="S1630"/>
      <c r="T1630"/>
      <c r="U1630"/>
      <c r="V1630"/>
    </row>
    <row r="1631" spans="1:22">
      <c r="A1631"/>
      <c r="B1631"/>
      <c r="C1631"/>
      <c r="D1631"/>
      <c r="E1631"/>
      <c r="F1631"/>
      <c r="G1631"/>
      <c r="H1631"/>
      <c r="I1631"/>
      <c r="J1631"/>
      <c r="K1631"/>
      <c r="L1631"/>
      <c r="M1631"/>
      <c r="N1631"/>
      <c r="O1631"/>
      <c r="P1631"/>
      <c r="Q1631"/>
      <c r="R1631"/>
      <c r="S1631"/>
      <c r="T1631"/>
      <c r="U1631"/>
      <c r="V1631"/>
    </row>
    <row r="1632" spans="1:22">
      <c r="A1632"/>
      <c r="B1632"/>
      <c r="C1632"/>
      <c r="D1632"/>
      <c r="E1632"/>
      <c r="F1632"/>
      <c r="G1632"/>
      <c r="H1632"/>
      <c r="I1632"/>
      <c r="J1632"/>
      <c r="K1632"/>
      <c r="L1632"/>
      <c r="M1632"/>
      <c r="N1632"/>
      <c r="O1632"/>
      <c r="P1632"/>
      <c r="Q1632"/>
      <c r="R1632"/>
      <c r="S1632"/>
      <c r="T1632"/>
      <c r="U1632"/>
      <c r="V1632"/>
    </row>
    <row r="1633" spans="1:22">
      <c r="A1633"/>
      <c r="B1633"/>
      <c r="C1633"/>
      <c r="D1633"/>
      <c r="E1633"/>
      <c r="F1633"/>
      <c r="G1633"/>
      <c r="H1633"/>
      <c r="I1633"/>
      <c r="J1633"/>
      <c r="K1633"/>
      <c r="L1633"/>
      <c r="M1633"/>
      <c r="N1633"/>
      <c r="O1633"/>
      <c r="P1633"/>
      <c r="Q1633"/>
      <c r="R1633"/>
      <c r="S1633"/>
      <c r="T1633"/>
      <c r="U1633"/>
      <c r="V1633"/>
    </row>
    <row r="1634" spans="1:22">
      <c r="A1634"/>
      <c r="B1634"/>
      <c r="C1634"/>
      <c r="D1634"/>
      <c r="E1634"/>
      <c r="F1634"/>
      <c r="G1634"/>
      <c r="H1634"/>
      <c r="I1634"/>
      <c r="J1634"/>
      <c r="K1634"/>
      <c r="L1634"/>
      <c r="M1634"/>
      <c r="N1634"/>
      <c r="O1634"/>
      <c r="P1634"/>
      <c r="Q1634"/>
      <c r="R1634"/>
      <c r="S1634"/>
      <c r="T1634"/>
      <c r="U1634"/>
      <c r="V1634"/>
    </row>
    <row r="1635" spans="1:22">
      <c r="A1635"/>
      <c r="B1635"/>
      <c r="C1635"/>
      <c r="D1635"/>
      <c r="E1635"/>
      <c r="F1635"/>
      <c r="G1635"/>
      <c r="H1635"/>
      <c r="I1635"/>
      <c r="J1635"/>
      <c r="K1635"/>
      <c r="L1635"/>
      <c r="M1635"/>
      <c r="N1635"/>
      <c r="O1635"/>
      <c r="P1635"/>
      <c r="Q1635"/>
      <c r="R1635"/>
      <c r="S1635"/>
      <c r="T1635"/>
      <c r="U1635"/>
      <c r="V1635"/>
    </row>
    <row r="1636" spans="1:22">
      <c r="A1636"/>
      <c r="B1636"/>
      <c r="C1636"/>
      <c r="D1636"/>
      <c r="E1636"/>
      <c r="F1636"/>
      <c r="G1636"/>
      <c r="H1636"/>
      <c r="I1636"/>
      <c r="J1636"/>
      <c r="K1636"/>
      <c r="L1636"/>
      <c r="M1636"/>
      <c r="N1636"/>
      <c r="O1636"/>
      <c r="P1636"/>
      <c r="Q1636"/>
      <c r="R1636"/>
      <c r="S1636"/>
      <c r="T1636"/>
      <c r="U1636"/>
      <c r="V1636"/>
    </row>
    <row r="1637" spans="1:22">
      <c r="A1637"/>
      <c r="B1637"/>
      <c r="C1637"/>
      <c r="D1637"/>
      <c r="E1637"/>
      <c r="F1637"/>
      <c r="G1637"/>
      <c r="H1637"/>
      <c r="I1637"/>
      <c r="J1637"/>
      <c r="K1637"/>
      <c r="L1637"/>
      <c r="M1637"/>
      <c r="N1637"/>
      <c r="O1637"/>
      <c r="P1637"/>
      <c r="Q1637"/>
      <c r="R1637"/>
      <c r="S1637"/>
      <c r="T1637"/>
      <c r="U1637"/>
      <c r="V1637"/>
    </row>
    <row r="1638" spans="1:22">
      <c r="A1638"/>
      <c r="B1638"/>
      <c r="C1638"/>
      <c r="D1638"/>
      <c r="E1638"/>
      <c r="F1638"/>
      <c r="G1638"/>
      <c r="H1638"/>
      <c r="I1638"/>
      <c r="J1638"/>
      <c r="K1638"/>
      <c r="L1638"/>
      <c r="M1638"/>
      <c r="N1638"/>
      <c r="O1638"/>
      <c r="P1638"/>
      <c r="Q1638"/>
      <c r="R1638"/>
      <c r="S1638"/>
      <c r="T1638"/>
      <c r="U1638"/>
      <c r="V1638"/>
    </row>
    <row r="1639" spans="1:22">
      <c r="A1639"/>
      <c r="B1639"/>
      <c r="C1639"/>
      <c r="D1639"/>
      <c r="E1639"/>
      <c r="F1639"/>
      <c r="G1639"/>
      <c r="H1639"/>
      <c r="I1639"/>
      <c r="J1639"/>
      <c r="K1639"/>
      <c r="L1639"/>
      <c r="M1639"/>
      <c r="N1639"/>
      <c r="O1639"/>
      <c r="P1639"/>
      <c r="Q1639"/>
      <c r="R1639"/>
      <c r="S1639"/>
      <c r="T1639"/>
      <c r="U1639"/>
      <c r="V1639"/>
    </row>
    <row r="1640" spans="1:22">
      <c r="A1640"/>
      <c r="B1640"/>
      <c r="C1640"/>
      <c r="D1640"/>
      <c r="E1640"/>
      <c r="F1640"/>
      <c r="G1640"/>
      <c r="H1640"/>
      <c r="I1640"/>
      <c r="J1640"/>
      <c r="K1640"/>
      <c r="L1640"/>
      <c r="M1640"/>
      <c r="N1640"/>
      <c r="O1640"/>
      <c r="P1640"/>
      <c r="Q1640"/>
      <c r="R1640"/>
      <c r="S1640"/>
      <c r="T1640"/>
      <c r="U1640"/>
      <c r="V1640"/>
    </row>
    <row r="1641" spans="1:22">
      <c r="A1641"/>
      <c r="B1641"/>
      <c r="C1641"/>
      <c r="D1641"/>
      <c r="E1641"/>
      <c r="F1641"/>
      <c r="G1641"/>
      <c r="H1641"/>
      <c r="I1641"/>
      <c r="J1641"/>
      <c r="K1641"/>
      <c r="L1641"/>
      <c r="M1641"/>
      <c r="N1641"/>
      <c r="O1641"/>
      <c r="P1641"/>
      <c r="Q1641"/>
      <c r="R1641"/>
      <c r="S1641"/>
      <c r="T1641"/>
      <c r="U1641"/>
      <c r="V1641"/>
    </row>
    <row r="1642" spans="1:22">
      <c r="A1642"/>
      <c r="B1642"/>
      <c r="C1642"/>
      <c r="D1642"/>
      <c r="E1642"/>
      <c r="F1642"/>
      <c r="G1642"/>
      <c r="H1642"/>
      <c r="I1642"/>
      <c r="J1642"/>
      <c r="K1642"/>
      <c r="L1642"/>
      <c r="M1642"/>
      <c r="N1642"/>
      <c r="O1642"/>
      <c r="P1642"/>
      <c r="Q1642"/>
      <c r="R1642"/>
      <c r="S1642"/>
      <c r="T1642"/>
      <c r="U1642"/>
      <c r="V1642"/>
    </row>
    <row r="1643" spans="1:22">
      <c r="A1643"/>
      <c r="B1643"/>
      <c r="C1643"/>
      <c r="D1643"/>
      <c r="E1643"/>
      <c r="F1643"/>
      <c r="G1643"/>
      <c r="H1643"/>
      <c r="I1643"/>
      <c r="J1643"/>
      <c r="K1643"/>
      <c r="L1643"/>
      <c r="M1643"/>
      <c r="N1643"/>
      <c r="O1643"/>
      <c r="P1643"/>
      <c r="Q1643"/>
      <c r="R1643"/>
      <c r="S1643"/>
      <c r="T1643"/>
      <c r="U1643"/>
      <c r="V1643"/>
    </row>
    <row r="1644" spans="1:22">
      <c r="A1644"/>
      <c r="B1644"/>
      <c r="C1644"/>
      <c r="D1644"/>
      <c r="E1644"/>
      <c r="F1644"/>
      <c r="G1644"/>
      <c r="H1644"/>
      <c r="I1644"/>
      <c r="J1644"/>
      <c r="K1644"/>
      <c r="L1644"/>
      <c r="M1644"/>
      <c r="N1644"/>
      <c r="O1644"/>
      <c r="P1644"/>
      <c r="Q1644"/>
      <c r="R1644"/>
      <c r="S1644"/>
      <c r="T1644"/>
      <c r="U1644"/>
      <c r="V1644"/>
    </row>
    <row r="1645" spans="1:22">
      <c r="A1645"/>
      <c r="B1645"/>
      <c r="C1645"/>
      <c r="D1645"/>
      <c r="E1645"/>
      <c r="F1645"/>
      <c r="G1645"/>
      <c r="H1645"/>
      <c r="I1645"/>
      <c r="J1645"/>
      <c r="K1645"/>
      <c r="L1645"/>
      <c r="M1645"/>
      <c r="N1645"/>
      <c r="O1645"/>
      <c r="P1645"/>
      <c r="Q1645"/>
      <c r="R1645"/>
      <c r="S1645"/>
      <c r="T1645"/>
      <c r="U1645"/>
      <c r="V1645"/>
    </row>
    <row r="1646" spans="1:22">
      <c r="A1646"/>
      <c r="B1646"/>
      <c r="C1646"/>
      <c r="D1646"/>
      <c r="E1646"/>
      <c r="F1646"/>
      <c r="G1646"/>
      <c r="H1646"/>
      <c r="I1646"/>
      <c r="J1646"/>
      <c r="K1646"/>
      <c r="L1646"/>
      <c r="M1646"/>
      <c r="N1646"/>
      <c r="O1646"/>
      <c r="P1646"/>
      <c r="Q1646"/>
      <c r="R1646"/>
      <c r="S1646"/>
      <c r="T1646"/>
      <c r="U1646"/>
      <c r="V1646"/>
    </row>
    <row r="1647" spans="1:22">
      <c r="A1647"/>
      <c r="B1647"/>
      <c r="C1647"/>
      <c r="D1647"/>
      <c r="E1647"/>
      <c r="F1647"/>
      <c r="G1647"/>
      <c r="H1647"/>
      <c r="I1647"/>
      <c r="J1647"/>
      <c r="K1647"/>
      <c r="L1647"/>
      <c r="M1647"/>
      <c r="N1647"/>
      <c r="O1647"/>
      <c r="P1647"/>
      <c r="Q1647"/>
      <c r="R1647"/>
      <c r="S1647"/>
      <c r="T1647"/>
      <c r="U1647"/>
      <c r="V1647"/>
    </row>
    <row r="1648" spans="1:22">
      <c r="A1648"/>
      <c r="B1648"/>
      <c r="C1648"/>
      <c r="D1648"/>
      <c r="E1648"/>
      <c r="F1648"/>
      <c r="G1648"/>
      <c r="H1648"/>
      <c r="I1648"/>
      <c r="J1648"/>
      <c r="K1648"/>
      <c r="L1648"/>
      <c r="M1648"/>
      <c r="N1648"/>
      <c r="O1648"/>
      <c r="P1648"/>
      <c r="Q1648"/>
      <c r="R1648"/>
      <c r="S1648"/>
      <c r="T1648"/>
      <c r="U1648"/>
      <c r="V1648"/>
    </row>
    <row r="1649" spans="1:22">
      <c r="A1649"/>
      <c r="B1649"/>
      <c r="C1649"/>
      <c r="D1649"/>
      <c r="E1649"/>
      <c r="F1649"/>
      <c r="G1649"/>
      <c r="H1649"/>
      <c r="I1649"/>
      <c r="J1649"/>
      <c r="K1649"/>
      <c r="L1649"/>
      <c r="M1649"/>
      <c r="N1649"/>
      <c r="O1649"/>
      <c r="P1649"/>
      <c r="Q1649"/>
      <c r="R1649"/>
      <c r="S1649"/>
      <c r="T1649"/>
      <c r="U1649"/>
      <c r="V1649"/>
    </row>
    <row r="1650" spans="1:22">
      <c r="A1650"/>
      <c r="B1650"/>
      <c r="C1650"/>
      <c r="D1650"/>
      <c r="E1650"/>
      <c r="F1650"/>
      <c r="G1650"/>
      <c r="H1650"/>
      <c r="I1650"/>
      <c r="J1650"/>
      <c r="K1650"/>
      <c r="L1650"/>
      <c r="M1650"/>
      <c r="N1650"/>
      <c r="O1650"/>
      <c r="P1650"/>
      <c r="Q1650"/>
      <c r="R1650"/>
      <c r="S1650"/>
      <c r="T1650"/>
      <c r="U1650"/>
      <c r="V1650"/>
    </row>
    <row r="1651" spans="1:22">
      <c r="A1651"/>
      <c r="B1651"/>
      <c r="C1651"/>
      <c r="D1651"/>
      <c r="E1651"/>
      <c r="F1651"/>
      <c r="G1651"/>
      <c r="H1651"/>
      <c r="I1651"/>
      <c r="J1651"/>
      <c r="K1651"/>
      <c r="L1651"/>
      <c r="M1651"/>
      <c r="N1651"/>
      <c r="O1651"/>
      <c r="P1651"/>
      <c r="Q1651"/>
      <c r="R1651"/>
      <c r="S1651"/>
      <c r="T1651"/>
      <c r="U1651"/>
      <c r="V1651"/>
    </row>
    <row r="1652" spans="1:22">
      <c r="A1652"/>
      <c r="B1652"/>
      <c r="C1652"/>
      <c r="D1652"/>
      <c r="E1652"/>
      <c r="F1652"/>
      <c r="G1652"/>
      <c r="H1652"/>
      <c r="I1652"/>
      <c r="J1652"/>
      <c r="K1652"/>
      <c r="L1652"/>
      <c r="M1652"/>
      <c r="N1652"/>
      <c r="O1652"/>
      <c r="P1652"/>
      <c r="Q1652"/>
      <c r="R1652"/>
      <c r="S1652"/>
      <c r="T1652"/>
      <c r="U1652"/>
      <c r="V1652"/>
    </row>
    <row r="1653" spans="1:22">
      <c r="A1653"/>
      <c r="B1653"/>
      <c r="C1653"/>
      <c r="D1653"/>
      <c r="E1653"/>
      <c r="F1653"/>
      <c r="G1653"/>
      <c r="H1653"/>
      <c r="I1653"/>
      <c r="J1653"/>
      <c r="K1653"/>
      <c r="L1653"/>
      <c r="M1653"/>
      <c r="N1653"/>
      <c r="O1653"/>
      <c r="P1653"/>
      <c r="Q1653"/>
      <c r="R1653"/>
      <c r="S1653"/>
      <c r="T1653"/>
      <c r="U1653"/>
      <c r="V1653"/>
    </row>
    <row r="1654" spans="1:22">
      <c r="A1654"/>
      <c r="B1654"/>
      <c r="C1654"/>
      <c r="D1654"/>
      <c r="E1654"/>
      <c r="F1654"/>
      <c r="G1654"/>
      <c r="H1654"/>
      <c r="I1654"/>
      <c r="J1654"/>
      <c r="K1654"/>
      <c r="L1654"/>
      <c r="M1654"/>
      <c r="N1654"/>
      <c r="O1654"/>
      <c r="P1654"/>
      <c r="Q1654"/>
      <c r="R1654"/>
      <c r="S1654"/>
      <c r="T1654"/>
      <c r="U1654"/>
      <c r="V1654"/>
    </row>
    <row r="1655" spans="1:22">
      <c r="A1655"/>
      <c r="B1655"/>
      <c r="C1655"/>
      <c r="D1655"/>
      <c r="E1655"/>
      <c r="F1655"/>
      <c r="G1655"/>
      <c r="H1655"/>
      <c r="I1655"/>
      <c r="J1655"/>
      <c r="K1655"/>
      <c r="L1655"/>
      <c r="M1655"/>
      <c r="N1655"/>
      <c r="O1655"/>
      <c r="P1655"/>
      <c r="Q1655"/>
      <c r="R1655"/>
      <c r="S1655"/>
      <c r="T1655"/>
      <c r="U1655"/>
      <c r="V1655"/>
    </row>
    <row r="1656" spans="1:22">
      <c r="A1656"/>
      <c r="B1656"/>
      <c r="C1656"/>
      <c r="D1656"/>
      <c r="E1656"/>
      <c r="F1656"/>
      <c r="G1656"/>
      <c r="H1656"/>
      <c r="I1656"/>
      <c r="J1656"/>
      <c r="K1656"/>
      <c r="L1656"/>
      <c r="M1656"/>
      <c r="N1656"/>
      <c r="O1656"/>
      <c r="P1656"/>
      <c r="Q1656"/>
      <c r="R1656"/>
      <c r="S1656"/>
      <c r="T1656"/>
      <c r="U1656"/>
      <c r="V1656"/>
    </row>
    <row r="1657" spans="1:22">
      <c r="A1657"/>
      <c r="B1657"/>
      <c r="C1657"/>
      <c r="D1657"/>
      <c r="E1657"/>
      <c r="F1657"/>
      <c r="G1657"/>
      <c r="H1657"/>
      <c r="I1657"/>
      <c r="J1657"/>
      <c r="K1657"/>
      <c r="L1657"/>
      <c r="M1657"/>
      <c r="N1657"/>
      <c r="O1657"/>
      <c r="P1657"/>
      <c r="Q1657"/>
      <c r="R1657"/>
      <c r="S1657"/>
      <c r="T1657"/>
      <c r="U1657"/>
      <c r="V1657"/>
    </row>
    <row r="1658" spans="1:22">
      <c r="A1658"/>
      <c r="B1658"/>
      <c r="C1658"/>
      <c r="D1658"/>
      <c r="E1658"/>
      <c r="F1658"/>
      <c r="G1658"/>
      <c r="H1658"/>
      <c r="I1658"/>
      <c r="J1658"/>
      <c r="K1658"/>
      <c r="L1658"/>
      <c r="M1658"/>
      <c r="N1658"/>
      <c r="O1658"/>
      <c r="P1658"/>
      <c r="Q1658"/>
      <c r="R1658"/>
      <c r="S1658"/>
      <c r="T1658"/>
      <c r="U1658"/>
      <c r="V1658"/>
    </row>
    <row r="1659" spans="1:22">
      <c r="A1659"/>
      <c r="B1659"/>
      <c r="C1659"/>
      <c r="D1659"/>
      <c r="E1659"/>
      <c r="F1659"/>
      <c r="G1659"/>
      <c r="H1659"/>
      <c r="I1659"/>
      <c r="J1659"/>
      <c r="K1659"/>
      <c r="L1659"/>
      <c r="M1659"/>
      <c r="N1659"/>
      <c r="O1659"/>
      <c r="P1659"/>
      <c r="Q1659"/>
      <c r="R1659"/>
      <c r="S1659"/>
      <c r="T1659"/>
      <c r="U1659"/>
      <c r="V1659"/>
    </row>
    <row r="1660" spans="1:22">
      <c r="A1660"/>
      <c r="B1660"/>
      <c r="C1660"/>
      <c r="D1660"/>
      <c r="E1660"/>
      <c r="F1660"/>
      <c r="G1660"/>
      <c r="H1660"/>
      <c r="I1660"/>
      <c r="J1660"/>
      <c r="K1660"/>
      <c r="L1660"/>
      <c r="M1660"/>
      <c r="N1660"/>
      <c r="O1660"/>
      <c r="P1660"/>
      <c r="Q1660"/>
      <c r="R1660"/>
      <c r="S1660"/>
      <c r="T1660"/>
      <c r="U1660"/>
      <c r="V1660"/>
    </row>
    <row r="1661" spans="1:22">
      <c r="A1661"/>
      <c r="B1661"/>
      <c r="C1661"/>
      <c r="D1661"/>
      <c r="E1661"/>
      <c r="F1661"/>
      <c r="G1661"/>
      <c r="H1661"/>
      <c r="I1661"/>
      <c r="J1661"/>
      <c r="K1661"/>
      <c r="L1661"/>
      <c r="M1661"/>
      <c r="N1661"/>
      <c r="O1661"/>
      <c r="P1661"/>
      <c r="Q1661"/>
      <c r="R1661"/>
      <c r="S1661"/>
      <c r="T1661"/>
      <c r="U1661"/>
      <c r="V1661"/>
    </row>
    <row r="1662" spans="1:22">
      <c r="A1662"/>
      <c r="B1662"/>
      <c r="C1662"/>
      <c r="D1662"/>
      <c r="E1662"/>
      <c r="F1662"/>
      <c r="G1662"/>
      <c r="H1662"/>
      <c r="I1662"/>
      <c r="J1662"/>
      <c r="K1662"/>
      <c r="L1662"/>
      <c r="M1662"/>
      <c r="N1662"/>
      <c r="O1662"/>
      <c r="P1662"/>
      <c r="Q1662"/>
      <c r="R1662"/>
      <c r="S1662"/>
      <c r="T1662"/>
      <c r="U1662"/>
      <c r="V1662"/>
    </row>
    <row r="1663" spans="1:22">
      <c r="A1663"/>
      <c r="B1663"/>
      <c r="C1663"/>
      <c r="D1663"/>
      <c r="E1663"/>
      <c r="F1663"/>
      <c r="G1663"/>
      <c r="H1663"/>
      <c r="I1663"/>
      <c r="J1663"/>
      <c r="K1663"/>
      <c r="L1663"/>
      <c r="M1663"/>
      <c r="N1663"/>
      <c r="O1663"/>
      <c r="P1663"/>
      <c r="Q1663"/>
      <c r="R1663"/>
      <c r="S1663"/>
      <c r="T1663"/>
      <c r="U1663"/>
      <c r="V1663"/>
    </row>
    <row r="1664" spans="1:22">
      <c r="A1664"/>
      <c r="B1664"/>
      <c r="C1664"/>
      <c r="D1664"/>
      <c r="E1664"/>
      <c r="F1664"/>
      <c r="G1664"/>
      <c r="H1664"/>
      <c r="I1664"/>
      <c r="J1664"/>
      <c r="K1664"/>
      <c r="L1664"/>
      <c r="M1664"/>
      <c r="N1664"/>
      <c r="O1664"/>
      <c r="P1664"/>
      <c r="Q1664"/>
      <c r="R1664"/>
      <c r="S1664"/>
      <c r="T1664"/>
      <c r="U1664"/>
      <c r="V1664"/>
    </row>
    <row r="1665" spans="1:22">
      <c r="A1665"/>
      <c r="B1665"/>
      <c r="C1665"/>
      <c r="D1665"/>
      <c r="E1665"/>
      <c r="F1665"/>
      <c r="G1665"/>
      <c r="H1665"/>
      <c r="I1665"/>
      <c r="J1665"/>
      <c r="K1665"/>
      <c r="L1665"/>
      <c r="M1665"/>
      <c r="N1665"/>
      <c r="O1665"/>
      <c r="P1665"/>
      <c r="Q1665"/>
      <c r="R1665"/>
      <c r="S1665"/>
      <c r="T1665"/>
      <c r="U1665"/>
      <c r="V1665"/>
    </row>
    <row r="1666" spans="1:22">
      <c r="A1666"/>
      <c r="B1666"/>
      <c r="C1666"/>
      <c r="D1666"/>
      <c r="E1666"/>
      <c r="F1666"/>
      <c r="G1666"/>
      <c r="H1666"/>
      <c r="I1666"/>
      <c r="J1666"/>
      <c r="K1666"/>
      <c r="L1666"/>
      <c r="M1666"/>
      <c r="N1666"/>
      <c r="O1666"/>
      <c r="P1666"/>
      <c r="Q1666"/>
      <c r="R1666"/>
      <c r="S1666"/>
      <c r="T1666"/>
      <c r="U1666"/>
      <c r="V1666"/>
    </row>
    <row r="1667" spans="1:22">
      <c r="A1667"/>
      <c r="B1667"/>
      <c r="C1667"/>
      <c r="D1667"/>
      <c r="E1667"/>
      <c r="F1667"/>
      <c r="G1667"/>
      <c r="H1667"/>
      <c r="I1667"/>
      <c r="J1667"/>
      <c r="K1667"/>
      <c r="L1667"/>
      <c r="M1667"/>
      <c r="N1667"/>
      <c r="O1667"/>
      <c r="P1667"/>
      <c r="Q1667"/>
      <c r="R1667"/>
      <c r="S1667"/>
      <c r="T1667"/>
      <c r="U1667"/>
      <c r="V1667"/>
    </row>
    <row r="1668" spans="1:22">
      <c r="A1668"/>
      <c r="B1668"/>
      <c r="C1668"/>
      <c r="D1668"/>
      <c r="E1668"/>
      <c r="F1668"/>
      <c r="G1668"/>
      <c r="H1668"/>
      <c r="I1668"/>
      <c r="J1668"/>
      <c r="K1668"/>
      <c r="L1668"/>
      <c r="M1668"/>
      <c r="N1668"/>
      <c r="O1668"/>
      <c r="P1668"/>
      <c r="Q1668"/>
      <c r="R1668"/>
      <c r="S1668"/>
      <c r="T1668"/>
      <c r="U1668"/>
      <c r="V1668"/>
    </row>
    <row r="1669" spans="1:22">
      <c r="A1669"/>
      <c r="B1669"/>
      <c r="C1669"/>
      <c r="D1669"/>
      <c r="E1669"/>
      <c r="F1669"/>
      <c r="G1669"/>
      <c r="H1669"/>
      <c r="I1669"/>
      <c r="J1669"/>
      <c r="K1669"/>
      <c r="L1669"/>
      <c r="M1669"/>
      <c r="N1669"/>
      <c r="O1669"/>
      <c r="P1669"/>
      <c r="Q1669"/>
      <c r="R1669"/>
      <c r="S1669"/>
      <c r="T1669"/>
      <c r="U1669"/>
      <c r="V1669"/>
    </row>
    <row r="1670" spans="1:22">
      <c r="A1670"/>
      <c r="B1670"/>
      <c r="C1670"/>
      <c r="D1670"/>
      <c r="E1670"/>
      <c r="F1670"/>
      <c r="G1670"/>
      <c r="H1670"/>
      <c r="I1670"/>
      <c r="J1670"/>
      <c r="K1670"/>
      <c r="L1670"/>
      <c r="M1670"/>
      <c r="N1670"/>
      <c r="O1670"/>
      <c r="P1670"/>
      <c r="Q1670"/>
      <c r="R1670"/>
      <c r="S1670"/>
      <c r="T1670"/>
      <c r="U1670"/>
      <c r="V1670"/>
    </row>
    <row r="1671" spans="1:22">
      <c r="A1671"/>
      <c r="B1671"/>
      <c r="C1671"/>
      <c r="D1671"/>
      <c r="E1671"/>
      <c r="F1671"/>
      <c r="G1671"/>
      <c r="H1671"/>
      <c r="I1671"/>
      <c r="J1671"/>
      <c r="K1671"/>
      <c r="L1671"/>
      <c r="M1671"/>
      <c r="N1671"/>
      <c r="O1671"/>
      <c r="P1671"/>
      <c r="Q1671"/>
      <c r="R1671"/>
      <c r="S1671"/>
      <c r="T1671"/>
      <c r="U1671"/>
      <c r="V1671"/>
    </row>
    <row r="1672" spans="1:22">
      <c r="A1672"/>
      <c r="B1672"/>
      <c r="C1672"/>
      <c r="D1672"/>
      <c r="E1672"/>
      <c r="F1672"/>
      <c r="G1672"/>
      <c r="H1672"/>
      <c r="I1672"/>
      <c r="J1672"/>
      <c r="K1672"/>
      <c r="L1672"/>
      <c r="M1672"/>
      <c r="N1672"/>
      <c r="O1672"/>
      <c r="P1672"/>
      <c r="Q1672"/>
      <c r="R1672"/>
      <c r="S1672"/>
      <c r="T1672"/>
      <c r="U1672"/>
      <c r="V1672"/>
    </row>
    <row r="1673" spans="1:22">
      <c r="A1673"/>
      <c r="B1673"/>
      <c r="C1673"/>
      <c r="D1673"/>
      <c r="E1673"/>
      <c r="F1673"/>
      <c r="G1673"/>
      <c r="H1673"/>
      <c r="I1673"/>
      <c r="J1673"/>
      <c r="K1673"/>
      <c r="L1673"/>
      <c r="M1673"/>
      <c r="N1673"/>
      <c r="O1673"/>
      <c r="P1673"/>
      <c r="Q1673"/>
      <c r="R1673"/>
      <c r="S1673"/>
      <c r="T1673"/>
      <c r="U1673"/>
      <c r="V1673"/>
    </row>
    <row r="1674" spans="1:22">
      <c r="A1674"/>
      <c r="B1674"/>
      <c r="C1674"/>
      <c r="D1674"/>
      <c r="E1674"/>
      <c r="F1674"/>
      <c r="G1674"/>
      <c r="H1674"/>
      <c r="I1674"/>
      <c r="J1674"/>
      <c r="K1674"/>
      <c r="L1674"/>
      <c r="M1674"/>
      <c r="N1674"/>
      <c r="O1674"/>
      <c r="P1674"/>
      <c r="Q1674"/>
      <c r="R1674"/>
      <c r="S1674"/>
      <c r="T1674"/>
      <c r="U1674"/>
      <c r="V1674"/>
    </row>
    <row r="1675" spans="1:22">
      <c r="A1675"/>
      <c r="B1675"/>
      <c r="C1675"/>
      <c r="D1675"/>
      <c r="E1675"/>
      <c r="F1675"/>
      <c r="G1675"/>
      <c r="H1675"/>
      <c r="I1675"/>
      <c r="J1675"/>
      <c r="K1675"/>
      <c r="L1675"/>
      <c r="M1675"/>
      <c r="N1675"/>
      <c r="O1675"/>
      <c r="P1675"/>
      <c r="Q1675"/>
      <c r="R1675"/>
      <c r="S1675"/>
      <c r="T1675"/>
      <c r="U1675"/>
      <c r="V1675"/>
    </row>
    <row r="1676" spans="1:22">
      <c r="A1676"/>
      <c r="B1676"/>
      <c r="C1676"/>
      <c r="D1676"/>
      <c r="E1676"/>
      <c r="F1676"/>
      <c r="G1676"/>
      <c r="H1676"/>
      <c r="I1676"/>
      <c r="J1676"/>
      <c r="K1676"/>
      <c r="L1676"/>
      <c r="M1676"/>
      <c r="N1676"/>
      <c r="O1676"/>
      <c r="P1676"/>
      <c r="Q1676"/>
      <c r="R1676"/>
      <c r="S1676"/>
      <c r="T1676"/>
      <c r="U1676"/>
      <c r="V1676"/>
    </row>
    <row r="1677" spans="1:22">
      <c r="A1677"/>
      <c r="B1677"/>
      <c r="C1677"/>
      <c r="D1677"/>
      <c r="E1677"/>
      <c r="F1677"/>
      <c r="G1677"/>
      <c r="H1677"/>
      <c r="I1677"/>
      <c r="J1677"/>
      <c r="K1677"/>
      <c r="L1677"/>
      <c r="M1677"/>
      <c r="N1677"/>
      <c r="O1677"/>
      <c r="P1677"/>
      <c r="Q1677"/>
      <c r="R1677"/>
      <c r="S1677"/>
      <c r="T1677"/>
      <c r="U1677"/>
      <c r="V1677"/>
    </row>
    <row r="1678" spans="1:22">
      <c r="A1678"/>
      <c r="B1678"/>
      <c r="C1678"/>
      <c r="D1678"/>
      <c r="E1678"/>
      <c r="F1678"/>
      <c r="G1678"/>
      <c r="H1678"/>
      <c r="I1678"/>
      <c r="J1678"/>
      <c r="K1678"/>
      <c r="L1678"/>
      <c r="M1678"/>
      <c r="N1678"/>
      <c r="O1678"/>
      <c r="P1678"/>
      <c r="Q1678"/>
      <c r="R1678"/>
      <c r="S1678"/>
      <c r="T1678"/>
      <c r="U1678"/>
      <c r="V1678"/>
    </row>
    <row r="1679" spans="1:22">
      <c r="A1679"/>
      <c r="B1679"/>
      <c r="C1679"/>
      <c r="D1679"/>
      <c r="E1679"/>
      <c r="F1679"/>
      <c r="G1679"/>
      <c r="H1679"/>
      <c r="I1679"/>
      <c r="J1679"/>
      <c r="K1679"/>
      <c r="L1679"/>
      <c r="M1679"/>
      <c r="N1679"/>
      <c r="O1679"/>
      <c r="P1679"/>
      <c r="Q1679"/>
      <c r="R1679"/>
      <c r="S1679"/>
      <c r="T1679"/>
      <c r="U1679"/>
      <c r="V1679"/>
    </row>
    <row r="1680" spans="1:22">
      <c r="A1680"/>
      <c r="B1680"/>
      <c r="C1680"/>
      <c r="D1680"/>
      <c r="E1680"/>
      <c r="F1680"/>
      <c r="G1680"/>
      <c r="H1680"/>
      <c r="I1680"/>
      <c r="J1680"/>
      <c r="K1680"/>
      <c r="L1680"/>
      <c r="M1680"/>
      <c r="N1680"/>
      <c r="O1680"/>
      <c r="P1680"/>
      <c r="Q1680"/>
      <c r="R1680"/>
      <c r="S1680"/>
      <c r="T1680"/>
      <c r="U1680"/>
      <c r="V1680"/>
    </row>
    <row r="1681" spans="1:22">
      <c r="A1681"/>
      <c r="B1681"/>
      <c r="C1681"/>
      <c r="D1681"/>
      <c r="E1681"/>
      <c r="F1681"/>
      <c r="G1681"/>
      <c r="H1681"/>
      <c r="I1681"/>
      <c r="J1681"/>
      <c r="K1681"/>
      <c r="L1681"/>
      <c r="M1681"/>
      <c r="N1681"/>
      <c r="O1681"/>
      <c r="P1681"/>
      <c r="Q1681"/>
      <c r="R1681"/>
      <c r="S1681"/>
      <c r="T1681"/>
      <c r="U1681"/>
      <c r="V1681"/>
    </row>
    <row r="1682" spans="1:22">
      <c r="A1682"/>
      <c r="B1682"/>
      <c r="C1682"/>
      <c r="D1682"/>
      <c r="E1682"/>
      <c r="F1682"/>
      <c r="G1682"/>
      <c r="H1682"/>
      <c r="I1682"/>
      <c r="J1682"/>
      <c r="K1682"/>
      <c r="L1682"/>
      <c r="M1682"/>
      <c r="N1682"/>
      <c r="O1682"/>
      <c r="P1682"/>
      <c r="Q1682"/>
      <c r="R1682"/>
      <c r="S1682"/>
      <c r="T1682"/>
      <c r="U1682"/>
      <c r="V1682"/>
    </row>
    <row r="1683" spans="1:22">
      <c r="A1683"/>
      <c r="B1683"/>
      <c r="C1683"/>
      <c r="D1683"/>
      <c r="E1683"/>
      <c r="F1683"/>
      <c r="G1683"/>
      <c r="H1683"/>
      <c r="I1683"/>
      <c r="J1683"/>
      <c r="K1683"/>
      <c r="L1683"/>
      <c r="M1683"/>
      <c r="N1683"/>
      <c r="O1683"/>
      <c r="P1683"/>
      <c r="Q1683"/>
      <c r="R1683"/>
      <c r="S1683"/>
      <c r="T1683"/>
      <c r="U1683"/>
      <c r="V1683"/>
    </row>
    <row r="1684" spans="1:22">
      <c r="A1684"/>
      <c r="B1684"/>
      <c r="C1684"/>
      <c r="D1684"/>
      <c r="E1684"/>
      <c r="F1684"/>
      <c r="G1684"/>
      <c r="H1684"/>
      <c r="I1684"/>
      <c r="J1684"/>
      <c r="K1684"/>
      <c r="L1684"/>
      <c r="M1684"/>
      <c r="N1684"/>
      <c r="O1684"/>
      <c r="P1684"/>
      <c r="Q1684"/>
      <c r="R1684"/>
      <c r="S1684"/>
      <c r="T1684"/>
      <c r="U1684"/>
      <c r="V1684"/>
    </row>
    <row r="1685" spans="1:22">
      <c r="A1685"/>
      <c r="B1685"/>
      <c r="C1685"/>
      <c r="D1685"/>
      <c r="E1685"/>
      <c r="F1685"/>
      <c r="G1685"/>
      <c r="H1685"/>
      <c r="I1685"/>
      <c r="J1685"/>
      <c r="K1685"/>
      <c r="L1685"/>
      <c r="M1685"/>
      <c r="N1685"/>
      <c r="O1685"/>
      <c r="P1685"/>
      <c r="Q1685"/>
      <c r="R1685"/>
      <c r="S1685"/>
      <c r="T1685"/>
      <c r="U1685"/>
      <c r="V1685"/>
    </row>
    <row r="1686" spans="1:22">
      <c r="A1686"/>
      <c r="B1686"/>
      <c r="C1686"/>
      <c r="D1686"/>
      <c r="E1686"/>
      <c r="F1686"/>
      <c r="G1686"/>
      <c r="H1686"/>
      <c r="I1686"/>
      <c r="J1686"/>
      <c r="K1686"/>
      <c r="L1686"/>
      <c r="M1686"/>
      <c r="N1686"/>
      <c r="O1686"/>
      <c r="P1686"/>
      <c r="Q1686"/>
      <c r="R1686"/>
      <c r="S1686"/>
      <c r="T1686"/>
      <c r="U1686"/>
      <c r="V1686"/>
    </row>
    <row r="1687" spans="1:22">
      <c r="A1687"/>
      <c r="B1687"/>
      <c r="C1687"/>
      <c r="D1687"/>
      <c r="E1687"/>
      <c r="F1687"/>
      <c r="G1687"/>
      <c r="H1687"/>
      <c r="I1687"/>
      <c r="J1687"/>
      <c r="K1687"/>
      <c r="L1687"/>
      <c r="M1687"/>
      <c r="N1687"/>
      <c r="O1687"/>
      <c r="P1687"/>
      <c r="Q1687"/>
      <c r="R1687"/>
      <c r="S1687"/>
      <c r="T1687"/>
      <c r="U1687"/>
      <c r="V1687"/>
    </row>
    <row r="1688" spans="1:22">
      <c r="A1688"/>
      <c r="B1688"/>
      <c r="C1688"/>
      <c r="D1688"/>
      <c r="E1688"/>
      <c r="F1688"/>
      <c r="G1688"/>
      <c r="H1688"/>
      <c r="I1688"/>
      <c r="J1688"/>
      <c r="K1688"/>
      <c r="L1688"/>
      <c r="M1688"/>
      <c r="N1688"/>
      <c r="O1688"/>
      <c r="P1688"/>
      <c r="Q1688"/>
      <c r="R1688"/>
      <c r="S1688"/>
      <c r="T1688"/>
      <c r="U1688"/>
      <c r="V1688"/>
    </row>
    <row r="1689" spans="1:22">
      <c r="A1689"/>
      <c r="B1689"/>
      <c r="C1689"/>
      <c r="D1689"/>
      <c r="E1689"/>
      <c r="F1689"/>
      <c r="G1689"/>
      <c r="H1689"/>
      <c r="I1689"/>
      <c r="J1689"/>
      <c r="K1689"/>
      <c r="L1689"/>
      <c r="M1689"/>
      <c r="N1689"/>
      <c r="O1689"/>
      <c r="P1689"/>
      <c r="Q1689"/>
      <c r="R1689"/>
      <c r="S1689"/>
      <c r="T1689"/>
      <c r="U1689"/>
      <c r="V1689"/>
    </row>
    <row r="1690" spans="1:22">
      <c r="A1690"/>
      <c r="B1690"/>
      <c r="C1690"/>
      <c r="D1690"/>
      <c r="E1690"/>
      <c r="F1690"/>
      <c r="G1690"/>
      <c r="H1690"/>
      <c r="I1690"/>
      <c r="J1690"/>
      <c r="K1690"/>
      <c r="L1690"/>
      <c r="M1690"/>
      <c r="N1690"/>
      <c r="O1690"/>
      <c r="P1690"/>
      <c r="Q1690"/>
      <c r="R1690"/>
      <c r="S1690"/>
      <c r="T1690"/>
      <c r="U1690"/>
      <c r="V1690"/>
    </row>
    <row r="1691" spans="1:22">
      <c r="A1691"/>
      <c r="B1691"/>
      <c r="C1691"/>
      <c r="D1691"/>
      <c r="E1691"/>
      <c r="F1691"/>
      <c r="G1691"/>
      <c r="H1691"/>
      <c r="I1691"/>
      <c r="J1691"/>
      <c r="K1691"/>
      <c r="L1691"/>
      <c r="M1691"/>
      <c r="N1691"/>
      <c r="O1691"/>
      <c r="P1691"/>
      <c r="Q1691"/>
      <c r="R1691"/>
      <c r="S1691"/>
      <c r="T1691"/>
      <c r="U1691"/>
      <c r="V1691"/>
    </row>
    <row r="1692" spans="1:22">
      <c r="A1692"/>
      <c r="B1692"/>
      <c r="C1692"/>
      <c r="D1692"/>
      <c r="E1692"/>
      <c r="F1692"/>
      <c r="G1692"/>
      <c r="H1692"/>
      <c r="I1692"/>
      <c r="J1692"/>
      <c r="K1692"/>
      <c r="L1692"/>
      <c r="M1692"/>
      <c r="N1692"/>
      <c r="O1692"/>
      <c r="P1692"/>
      <c r="Q1692"/>
      <c r="R1692"/>
      <c r="S1692"/>
      <c r="T1692"/>
      <c r="U1692"/>
      <c r="V1692"/>
    </row>
    <row r="1693" spans="1:22">
      <c r="A1693"/>
      <c r="B1693"/>
      <c r="C1693"/>
      <c r="D1693"/>
      <c r="E1693"/>
      <c r="F1693"/>
      <c r="G1693"/>
      <c r="H1693"/>
      <c r="I1693"/>
      <c r="J1693"/>
      <c r="K1693"/>
      <c r="L1693"/>
      <c r="M1693"/>
      <c r="N1693"/>
      <c r="O1693"/>
      <c r="P1693"/>
      <c r="Q1693"/>
      <c r="R1693"/>
      <c r="S1693"/>
      <c r="T1693"/>
      <c r="U1693"/>
      <c r="V1693"/>
    </row>
    <row r="1694" spans="1:22">
      <c r="A1694"/>
      <c r="B1694"/>
      <c r="C1694"/>
      <c r="D1694"/>
      <c r="E1694"/>
      <c r="F1694"/>
      <c r="G1694"/>
      <c r="H1694"/>
      <c r="I1694"/>
      <c r="J1694"/>
      <c r="K1694"/>
      <c r="L1694"/>
      <c r="M1694"/>
      <c r="N1694"/>
      <c r="O1694"/>
      <c r="P1694"/>
      <c r="Q1694"/>
      <c r="R1694"/>
      <c r="S1694"/>
      <c r="T1694"/>
      <c r="U1694"/>
      <c r="V1694"/>
    </row>
    <row r="1695" spans="1:22">
      <c r="A1695"/>
      <c r="B1695"/>
      <c r="C1695"/>
      <c r="D1695"/>
      <c r="E1695"/>
      <c r="F1695"/>
      <c r="G1695"/>
      <c r="H1695"/>
      <c r="I1695"/>
      <c r="J1695"/>
      <c r="K1695"/>
      <c r="L1695"/>
      <c r="M1695"/>
      <c r="N1695"/>
      <c r="O1695"/>
      <c r="P1695"/>
      <c r="Q1695"/>
      <c r="R1695"/>
      <c r="S1695"/>
      <c r="T1695"/>
      <c r="U1695"/>
      <c r="V1695"/>
    </row>
    <row r="1696" spans="1:22">
      <c r="A1696"/>
      <c r="B1696"/>
      <c r="C1696"/>
      <c r="D1696"/>
      <c r="E1696"/>
      <c r="F1696"/>
      <c r="G1696"/>
      <c r="H1696"/>
      <c r="I1696"/>
      <c r="J1696"/>
      <c r="K1696"/>
      <c r="L1696"/>
      <c r="M1696"/>
      <c r="N1696"/>
      <c r="O1696"/>
      <c r="P1696"/>
      <c r="Q1696"/>
      <c r="R1696"/>
      <c r="S1696"/>
      <c r="T1696"/>
      <c r="U1696"/>
      <c r="V1696"/>
    </row>
    <row r="1697" spans="1:22">
      <c r="A1697"/>
      <c r="B1697"/>
      <c r="C1697"/>
      <c r="D1697"/>
      <c r="E1697"/>
      <c r="F1697"/>
      <c r="G1697"/>
      <c r="H1697"/>
      <c r="I1697"/>
      <c r="J1697"/>
      <c r="K1697"/>
      <c r="L1697"/>
      <c r="M1697"/>
      <c r="N1697"/>
      <c r="O1697"/>
      <c r="P1697"/>
      <c r="Q1697"/>
      <c r="R1697"/>
      <c r="S1697"/>
      <c r="T1697"/>
      <c r="U1697"/>
      <c r="V1697"/>
    </row>
    <row r="1698" spans="1:22">
      <c r="A1698"/>
      <c r="B1698"/>
      <c r="C1698"/>
      <c r="D1698"/>
      <c r="E1698"/>
      <c r="F1698"/>
      <c r="G1698"/>
      <c r="H1698"/>
      <c r="I1698"/>
      <c r="J1698"/>
      <c r="K1698"/>
      <c r="L1698"/>
      <c r="M1698"/>
      <c r="N1698"/>
      <c r="O1698"/>
      <c r="P1698"/>
      <c r="Q1698"/>
      <c r="R1698"/>
      <c r="S1698"/>
      <c r="T1698"/>
      <c r="U1698"/>
      <c r="V1698"/>
    </row>
    <row r="1699" spans="1:22">
      <c r="A1699"/>
      <c r="B1699"/>
      <c r="C1699"/>
      <c r="D1699"/>
      <c r="E1699"/>
      <c r="F1699"/>
      <c r="G1699"/>
      <c r="H1699"/>
      <c r="I1699"/>
      <c r="J1699"/>
      <c r="K1699"/>
      <c r="L1699"/>
      <c r="M1699"/>
      <c r="N1699"/>
      <c r="O1699"/>
      <c r="P1699"/>
      <c r="Q1699"/>
      <c r="R1699"/>
      <c r="S1699"/>
      <c r="T1699"/>
      <c r="U1699"/>
      <c r="V1699"/>
    </row>
    <row r="1700" spans="1:22">
      <c r="A1700"/>
      <c r="B1700"/>
      <c r="C1700"/>
      <c r="D1700"/>
      <c r="E1700"/>
      <c r="F1700"/>
      <c r="G1700"/>
      <c r="H1700"/>
      <c r="I1700"/>
      <c r="J1700"/>
      <c r="K1700"/>
      <c r="L1700"/>
      <c r="M1700"/>
      <c r="N1700"/>
      <c r="O1700"/>
      <c r="P1700"/>
      <c r="Q1700"/>
      <c r="R1700"/>
      <c r="S1700"/>
      <c r="T1700"/>
      <c r="U1700"/>
      <c r="V1700"/>
    </row>
    <row r="1701" spans="1:22">
      <c r="A1701"/>
      <c r="B1701"/>
      <c r="C1701"/>
      <c r="D1701"/>
      <c r="E1701"/>
      <c r="F1701"/>
      <c r="G1701"/>
      <c r="H1701"/>
      <c r="I1701"/>
      <c r="J1701"/>
      <c r="K1701"/>
      <c r="L1701"/>
      <c r="M1701"/>
      <c r="N1701"/>
      <c r="O1701"/>
      <c r="P1701"/>
      <c r="Q1701"/>
      <c r="R1701"/>
      <c r="S1701"/>
      <c r="T1701"/>
      <c r="U1701"/>
      <c r="V1701"/>
    </row>
    <row r="1702" spans="1:22">
      <c r="A1702"/>
      <c r="B1702"/>
      <c r="C1702"/>
      <c r="D1702"/>
      <c r="E1702"/>
      <c r="F1702"/>
      <c r="G1702"/>
      <c r="H1702"/>
      <c r="I1702"/>
      <c r="J1702"/>
      <c r="K1702"/>
      <c r="L1702"/>
      <c r="M1702"/>
      <c r="N1702"/>
      <c r="O1702"/>
      <c r="P1702"/>
      <c r="Q1702"/>
      <c r="R1702"/>
      <c r="S1702"/>
      <c r="T1702"/>
      <c r="U1702"/>
      <c r="V1702"/>
    </row>
    <row r="1703" spans="1:22">
      <c r="A1703"/>
      <c r="B1703"/>
      <c r="C1703"/>
      <c r="D1703"/>
      <c r="E1703"/>
      <c r="F1703"/>
      <c r="G1703"/>
      <c r="H1703"/>
      <c r="I1703"/>
      <c r="J1703"/>
      <c r="K1703"/>
      <c r="L1703"/>
      <c r="M1703"/>
      <c r="N1703"/>
      <c r="O1703"/>
      <c r="P1703"/>
      <c r="Q1703"/>
      <c r="R1703"/>
      <c r="S1703"/>
      <c r="T1703"/>
      <c r="U1703"/>
      <c r="V1703"/>
    </row>
    <row r="1704" spans="1:22">
      <c r="A1704"/>
      <c r="B1704"/>
      <c r="C1704"/>
      <c r="D1704"/>
      <c r="E1704"/>
      <c r="F1704"/>
      <c r="G1704"/>
      <c r="H1704"/>
      <c r="I1704"/>
      <c r="J1704"/>
      <c r="K1704"/>
      <c r="L1704"/>
      <c r="M1704"/>
      <c r="N1704"/>
      <c r="O1704"/>
      <c r="P1704"/>
      <c r="Q1704"/>
      <c r="R1704"/>
      <c r="S1704"/>
      <c r="T1704"/>
      <c r="U1704"/>
      <c r="V1704"/>
    </row>
    <row r="1705" spans="1:22">
      <c r="A1705"/>
      <c r="B1705"/>
      <c r="C1705"/>
      <c r="D1705"/>
      <c r="E1705"/>
      <c r="F1705"/>
      <c r="G1705"/>
      <c r="H1705"/>
      <c r="I1705"/>
      <c r="J1705"/>
      <c r="K1705"/>
      <c r="L1705"/>
      <c r="M1705"/>
      <c r="N1705"/>
      <c r="O1705"/>
      <c r="P1705"/>
      <c r="Q1705"/>
      <c r="R1705"/>
      <c r="S1705"/>
      <c r="T1705"/>
      <c r="U1705"/>
      <c r="V1705"/>
    </row>
    <row r="1706" spans="1:22">
      <c r="A1706"/>
      <c r="B1706"/>
      <c r="C1706"/>
      <c r="D1706"/>
      <c r="E1706"/>
      <c r="F1706"/>
      <c r="G1706"/>
      <c r="H1706"/>
      <c r="I1706"/>
      <c r="J1706"/>
      <c r="K1706"/>
      <c r="L1706"/>
      <c r="M1706"/>
      <c r="N1706"/>
      <c r="O1706"/>
      <c r="P1706"/>
      <c r="Q1706"/>
      <c r="R1706"/>
      <c r="S1706"/>
      <c r="T1706"/>
      <c r="U1706"/>
      <c r="V1706"/>
    </row>
    <row r="1707" spans="1:22">
      <c r="A1707"/>
      <c r="B1707"/>
      <c r="C1707"/>
      <c r="D1707"/>
      <c r="E1707"/>
      <c r="F1707"/>
      <c r="G1707"/>
      <c r="H1707"/>
      <c r="I1707"/>
      <c r="J1707"/>
      <c r="K1707"/>
      <c r="L1707"/>
      <c r="M1707"/>
      <c r="N1707"/>
      <c r="O1707"/>
      <c r="P1707"/>
      <c r="Q1707"/>
      <c r="R1707"/>
      <c r="S1707"/>
      <c r="T1707"/>
      <c r="U1707"/>
      <c r="V1707"/>
    </row>
    <row r="1708" spans="1:22">
      <c r="A1708"/>
      <c r="B1708"/>
      <c r="C1708"/>
      <c r="D1708"/>
      <c r="E1708"/>
      <c r="F1708"/>
      <c r="G1708"/>
      <c r="H1708"/>
      <c r="I1708"/>
      <c r="J1708"/>
      <c r="K1708"/>
      <c r="L1708"/>
      <c r="M1708"/>
      <c r="N1708"/>
      <c r="O1708"/>
      <c r="P1708"/>
      <c r="Q1708"/>
      <c r="R1708"/>
      <c r="S1708"/>
      <c r="T1708"/>
      <c r="U1708"/>
      <c r="V1708"/>
    </row>
    <row r="1709" spans="1:22">
      <c r="A1709"/>
      <c r="B1709"/>
      <c r="C1709"/>
      <c r="D1709"/>
      <c r="E1709"/>
      <c r="F1709"/>
      <c r="G1709"/>
      <c r="H1709"/>
      <c r="I1709"/>
      <c r="J1709"/>
      <c r="K1709"/>
      <c r="L1709"/>
      <c r="M1709"/>
      <c r="N1709"/>
      <c r="O1709"/>
      <c r="P1709"/>
      <c r="Q1709"/>
      <c r="R1709"/>
      <c r="S1709"/>
      <c r="T1709"/>
      <c r="U1709"/>
      <c r="V1709"/>
    </row>
    <row r="1710" spans="1:22">
      <c r="A1710"/>
      <c r="B1710"/>
      <c r="C1710"/>
      <c r="D1710"/>
      <c r="E1710"/>
      <c r="F1710"/>
      <c r="G1710"/>
      <c r="H1710"/>
      <c r="I1710"/>
      <c r="J1710"/>
      <c r="K1710"/>
      <c r="L1710"/>
      <c r="M1710"/>
      <c r="N1710"/>
      <c r="O1710"/>
      <c r="P1710"/>
      <c r="Q1710"/>
      <c r="R1710"/>
      <c r="S1710"/>
      <c r="T1710"/>
      <c r="U1710"/>
      <c r="V1710"/>
    </row>
    <row r="1711" spans="1:22">
      <c r="A1711"/>
      <c r="B1711"/>
      <c r="C1711"/>
      <c r="D1711"/>
      <c r="E1711"/>
      <c r="F1711"/>
      <c r="G1711"/>
      <c r="H1711"/>
      <c r="I1711"/>
      <c r="J1711"/>
      <c r="K1711"/>
      <c r="L1711"/>
      <c r="M1711"/>
      <c r="N1711"/>
      <c r="O1711"/>
      <c r="P1711"/>
      <c r="Q1711"/>
      <c r="R1711"/>
      <c r="S1711"/>
      <c r="T1711"/>
      <c r="U1711"/>
      <c r="V1711"/>
    </row>
    <row r="1712" spans="1:22">
      <c r="A1712"/>
      <c r="B1712"/>
      <c r="C1712"/>
      <c r="D1712"/>
      <c r="E1712"/>
      <c r="F1712"/>
      <c r="G1712"/>
      <c r="H1712"/>
      <c r="I1712"/>
      <c r="J1712"/>
      <c r="K1712"/>
      <c r="L1712"/>
      <c r="M1712"/>
      <c r="N1712"/>
      <c r="O1712"/>
      <c r="P1712"/>
      <c r="Q1712"/>
      <c r="R1712"/>
      <c r="S1712"/>
      <c r="T1712"/>
      <c r="U1712"/>
      <c r="V1712"/>
    </row>
    <row r="1713" spans="1:22">
      <c r="A1713"/>
      <c r="B1713"/>
      <c r="C1713"/>
      <c r="D1713"/>
      <c r="E1713"/>
      <c r="F1713"/>
      <c r="G1713"/>
      <c r="H1713"/>
      <c r="I1713"/>
      <c r="J1713"/>
      <c r="K1713"/>
      <c r="L1713"/>
      <c r="M1713"/>
      <c r="N1713"/>
      <c r="O1713"/>
      <c r="P1713"/>
      <c r="Q1713"/>
      <c r="R1713"/>
      <c r="S1713"/>
      <c r="T1713"/>
      <c r="U1713"/>
      <c r="V1713"/>
    </row>
    <row r="1714" spans="1:22">
      <c r="A1714"/>
      <c r="B1714"/>
      <c r="C1714"/>
      <c r="D1714"/>
      <c r="E1714"/>
      <c r="F1714"/>
      <c r="G1714"/>
      <c r="H1714"/>
      <c r="I1714"/>
      <c r="J1714"/>
      <c r="K1714"/>
      <c r="L1714"/>
      <c r="M1714"/>
      <c r="N1714"/>
      <c r="O1714"/>
      <c r="P1714"/>
      <c r="Q1714"/>
      <c r="R1714"/>
      <c r="S1714"/>
      <c r="T1714"/>
      <c r="U1714"/>
      <c r="V1714"/>
    </row>
    <row r="1715" spans="1:22">
      <c r="A1715"/>
      <c r="B1715"/>
      <c r="C1715"/>
      <c r="D1715"/>
      <c r="E1715"/>
      <c r="F1715"/>
      <c r="G1715"/>
      <c r="H1715"/>
      <c r="I1715"/>
      <c r="J1715"/>
      <c r="K1715"/>
      <c r="L1715"/>
      <c r="M1715"/>
      <c r="N1715"/>
      <c r="O1715"/>
      <c r="P1715"/>
      <c r="Q1715"/>
      <c r="R1715"/>
      <c r="S1715"/>
      <c r="T1715"/>
      <c r="U1715"/>
      <c r="V1715"/>
    </row>
    <row r="1716" spans="1:22">
      <c r="A1716"/>
      <c r="B1716"/>
      <c r="C1716"/>
      <c r="D1716"/>
      <c r="E1716"/>
      <c r="F1716"/>
      <c r="G1716"/>
      <c r="H1716"/>
      <c r="I1716"/>
      <c r="J1716"/>
      <c r="K1716"/>
      <c r="L1716"/>
      <c r="M1716"/>
      <c r="N1716"/>
      <c r="O1716"/>
      <c r="P1716"/>
      <c r="Q1716"/>
      <c r="R1716"/>
      <c r="S1716"/>
      <c r="T1716"/>
      <c r="U1716"/>
      <c r="V1716"/>
    </row>
    <row r="1717" spans="1:22">
      <c r="A1717"/>
      <c r="B1717"/>
      <c r="C1717"/>
      <c r="D1717"/>
      <c r="E1717"/>
      <c r="F1717"/>
      <c r="G1717"/>
      <c r="H1717"/>
      <c r="I1717"/>
      <c r="J1717"/>
      <c r="K1717"/>
      <c r="L1717"/>
      <c r="M1717"/>
      <c r="N1717"/>
      <c r="O1717"/>
      <c r="P1717"/>
      <c r="Q1717"/>
      <c r="R1717"/>
      <c r="S1717"/>
      <c r="T1717"/>
      <c r="U1717"/>
      <c r="V1717"/>
    </row>
    <row r="1718" spans="1:22">
      <c r="A1718"/>
      <c r="B1718"/>
      <c r="C1718"/>
      <c r="D1718"/>
      <c r="E1718"/>
      <c r="F1718"/>
      <c r="G1718"/>
      <c r="H1718"/>
      <c r="I1718"/>
      <c r="J1718"/>
      <c r="K1718"/>
      <c r="L1718"/>
      <c r="M1718"/>
      <c r="N1718"/>
      <c r="O1718"/>
      <c r="P1718"/>
      <c r="Q1718"/>
      <c r="R1718"/>
      <c r="S1718"/>
      <c r="T1718"/>
      <c r="U1718"/>
      <c r="V1718"/>
    </row>
    <row r="1719" spans="1:22">
      <c r="A1719"/>
      <c r="B1719"/>
      <c r="C1719"/>
      <c r="D1719"/>
      <c r="E1719"/>
      <c r="F1719"/>
      <c r="G1719"/>
      <c r="H1719"/>
      <c r="I1719"/>
      <c r="J1719"/>
      <c r="K1719"/>
      <c r="L1719"/>
      <c r="M1719"/>
      <c r="N1719"/>
      <c r="O1719"/>
      <c r="P1719"/>
      <c r="Q1719"/>
      <c r="R1719"/>
      <c r="S1719"/>
      <c r="T1719"/>
      <c r="U1719"/>
      <c r="V1719"/>
    </row>
    <row r="1720" spans="1:22">
      <c r="A1720"/>
      <c r="B1720"/>
      <c r="C1720"/>
      <c r="D1720"/>
      <c r="E1720"/>
      <c r="F1720"/>
      <c r="G1720"/>
      <c r="H1720"/>
      <c r="I1720"/>
      <c r="J1720"/>
      <c r="K1720"/>
      <c r="L1720"/>
      <c r="M1720"/>
      <c r="N1720"/>
      <c r="O1720"/>
      <c r="P1720"/>
      <c r="Q1720"/>
      <c r="R1720"/>
      <c r="S1720"/>
      <c r="T1720"/>
      <c r="U1720"/>
      <c r="V1720"/>
    </row>
    <row r="1721" spans="1:22">
      <c r="A1721"/>
      <c r="B1721"/>
      <c r="C1721"/>
      <c r="D1721"/>
      <c r="E1721"/>
      <c r="F1721"/>
      <c r="G1721"/>
      <c r="H1721"/>
      <c r="I1721"/>
      <c r="J1721"/>
      <c r="K1721"/>
      <c r="L1721"/>
      <c r="M1721"/>
      <c r="N1721"/>
      <c r="O1721"/>
      <c r="P1721"/>
      <c r="Q1721"/>
      <c r="R1721"/>
      <c r="S1721"/>
      <c r="T1721"/>
      <c r="U1721"/>
      <c r="V1721"/>
    </row>
    <row r="1722" spans="1:22">
      <c r="A1722"/>
      <c r="B1722"/>
      <c r="C1722"/>
      <c r="D1722"/>
      <c r="E1722"/>
      <c r="F1722"/>
      <c r="G1722"/>
      <c r="H1722"/>
      <c r="I1722"/>
      <c r="J1722"/>
      <c r="K1722"/>
      <c r="L1722"/>
      <c r="M1722"/>
      <c r="N1722"/>
      <c r="O1722"/>
      <c r="P1722"/>
      <c r="Q1722"/>
      <c r="R1722"/>
      <c r="S1722"/>
      <c r="T1722"/>
      <c r="U1722"/>
      <c r="V1722"/>
    </row>
    <row r="1723" spans="1:22">
      <c r="A1723"/>
      <c r="B1723"/>
      <c r="C1723"/>
      <c r="D1723"/>
      <c r="E1723"/>
      <c r="F1723"/>
      <c r="G1723"/>
      <c r="H1723"/>
      <c r="I1723"/>
      <c r="J1723"/>
      <c r="K1723"/>
      <c r="L1723"/>
      <c r="M1723"/>
      <c r="N1723"/>
      <c r="O1723"/>
      <c r="P1723"/>
      <c r="Q1723"/>
      <c r="R1723"/>
      <c r="S1723"/>
      <c r="T1723"/>
      <c r="U1723"/>
      <c r="V1723"/>
    </row>
    <row r="1724" spans="1:22">
      <c r="A1724"/>
      <c r="B1724"/>
      <c r="C1724"/>
      <c r="D1724"/>
      <c r="E1724"/>
      <c r="F1724"/>
      <c r="G1724"/>
      <c r="H1724"/>
      <c r="I1724"/>
      <c r="J1724"/>
      <c r="K1724"/>
      <c r="L1724"/>
      <c r="M1724"/>
      <c r="N1724"/>
      <c r="O1724"/>
      <c r="P1724"/>
      <c r="Q1724"/>
      <c r="R1724"/>
      <c r="S1724"/>
      <c r="T1724"/>
      <c r="U1724"/>
      <c r="V1724"/>
    </row>
    <row r="1725" spans="1:22">
      <c r="A1725"/>
      <c r="B1725"/>
      <c r="C1725"/>
      <c r="D1725"/>
      <c r="E1725"/>
      <c r="F1725"/>
      <c r="G1725"/>
      <c r="H1725"/>
      <c r="I1725"/>
      <c r="J1725"/>
      <c r="K1725"/>
      <c r="L1725"/>
      <c r="M1725"/>
      <c r="N1725"/>
      <c r="O1725"/>
      <c r="P1725"/>
      <c r="Q1725"/>
      <c r="R1725"/>
      <c r="S1725"/>
      <c r="T1725"/>
      <c r="U1725"/>
      <c r="V1725"/>
    </row>
    <row r="1726" spans="1:22">
      <c r="A1726"/>
      <c r="B1726"/>
      <c r="C1726"/>
      <c r="D1726"/>
      <c r="E1726"/>
      <c r="F1726"/>
      <c r="G1726"/>
      <c r="H1726"/>
      <c r="I1726"/>
      <c r="J1726"/>
      <c r="K1726"/>
      <c r="L1726"/>
      <c r="M1726"/>
      <c r="N1726"/>
      <c r="O1726"/>
      <c r="P1726"/>
      <c r="Q1726"/>
      <c r="R1726"/>
      <c r="S1726"/>
      <c r="T1726"/>
      <c r="U1726"/>
      <c r="V1726"/>
    </row>
    <row r="1727" spans="1:22">
      <c r="A1727"/>
      <c r="B1727"/>
      <c r="C1727"/>
      <c r="D1727"/>
      <c r="E1727"/>
      <c r="F1727"/>
      <c r="G1727"/>
      <c r="H1727"/>
      <c r="I1727"/>
      <c r="J1727"/>
      <c r="K1727"/>
      <c r="L1727"/>
      <c r="M1727"/>
      <c r="N1727"/>
      <c r="O1727"/>
      <c r="P1727"/>
      <c r="Q1727"/>
      <c r="R1727"/>
      <c r="S1727"/>
      <c r="T1727"/>
      <c r="U1727"/>
      <c r="V1727"/>
    </row>
    <row r="1728" spans="1:22">
      <c r="A1728"/>
      <c r="B1728"/>
      <c r="C1728"/>
      <c r="D1728"/>
      <c r="E1728"/>
      <c r="F1728"/>
      <c r="G1728"/>
      <c r="H1728"/>
      <c r="I1728"/>
      <c r="J1728"/>
      <c r="K1728"/>
      <c r="L1728"/>
      <c r="M1728"/>
      <c r="N1728"/>
      <c r="O1728"/>
      <c r="P1728"/>
      <c r="Q1728"/>
      <c r="R1728"/>
      <c r="S1728"/>
      <c r="T1728"/>
      <c r="U1728"/>
      <c r="V1728"/>
    </row>
    <row r="1729" spans="1:22">
      <c r="A1729"/>
      <c r="B1729"/>
      <c r="C1729"/>
      <c r="D1729"/>
      <c r="E1729"/>
      <c r="F1729"/>
      <c r="G1729"/>
      <c r="H1729"/>
      <c r="I1729"/>
      <c r="J1729"/>
      <c r="K1729"/>
      <c r="L1729"/>
      <c r="M1729"/>
      <c r="N1729"/>
      <c r="O1729"/>
      <c r="P1729"/>
      <c r="Q1729"/>
      <c r="R1729"/>
      <c r="S1729"/>
      <c r="T1729"/>
      <c r="U1729"/>
      <c r="V1729"/>
    </row>
    <row r="1730" spans="1:22">
      <c r="A1730"/>
      <c r="B1730"/>
      <c r="C1730"/>
      <c r="D1730"/>
      <c r="E1730"/>
      <c r="F1730"/>
      <c r="G1730"/>
      <c r="H1730"/>
      <c r="I1730"/>
      <c r="J1730"/>
      <c r="K1730"/>
      <c r="L1730"/>
      <c r="M1730"/>
      <c r="N1730"/>
      <c r="O1730"/>
      <c r="P1730"/>
      <c r="Q1730"/>
      <c r="R1730"/>
      <c r="S1730"/>
      <c r="T1730"/>
      <c r="U1730"/>
      <c r="V1730"/>
    </row>
    <row r="1731" spans="1:22">
      <c r="A1731"/>
      <c r="B1731"/>
      <c r="C1731"/>
      <c r="D1731"/>
      <c r="E1731"/>
      <c r="F1731"/>
      <c r="G1731"/>
      <c r="H1731"/>
      <c r="I1731"/>
      <c r="J1731"/>
      <c r="K1731"/>
      <c r="L1731"/>
      <c r="M1731"/>
      <c r="N1731"/>
      <c r="O1731"/>
      <c r="P1731"/>
      <c r="Q1731"/>
      <c r="R1731"/>
      <c r="S1731"/>
      <c r="T1731"/>
      <c r="U1731"/>
      <c r="V1731"/>
    </row>
    <row r="1732" spans="1:22">
      <c r="A1732"/>
      <c r="B1732"/>
      <c r="C1732"/>
      <c r="D1732"/>
      <c r="E1732"/>
      <c r="F1732"/>
      <c r="G1732"/>
      <c r="H1732"/>
      <c r="I1732"/>
      <c r="J1732"/>
      <c r="K1732"/>
      <c r="L1732"/>
      <c r="M1732"/>
      <c r="N1732"/>
      <c r="O1732"/>
      <c r="P1732"/>
      <c r="Q1732"/>
      <c r="R1732"/>
      <c r="S1732"/>
      <c r="T1732"/>
      <c r="U1732"/>
      <c r="V1732"/>
    </row>
    <row r="1733" spans="1:22">
      <c r="A1733"/>
      <c r="B1733"/>
      <c r="C1733"/>
      <c r="D1733"/>
      <c r="E1733"/>
      <c r="F1733"/>
      <c r="G1733"/>
      <c r="H1733"/>
      <c r="I1733"/>
      <c r="J1733"/>
      <c r="K1733"/>
      <c r="L1733"/>
      <c r="M1733"/>
      <c r="N1733"/>
      <c r="O1733"/>
      <c r="P1733"/>
      <c r="Q1733"/>
      <c r="R1733"/>
      <c r="S1733"/>
      <c r="T1733"/>
      <c r="U1733"/>
      <c r="V1733"/>
    </row>
    <row r="1734" spans="1:22">
      <c r="A1734"/>
      <c r="B1734"/>
      <c r="C1734"/>
      <c r="D1734"/>
      <c r="E1734"/>
      <c r="F1734"/>
      <c r="G1734"/>
      <c r="H1734"/>
      <c r="I1734"/>
      <c r="J1734"/>
      <c r="K1734"/>
      <c r="L1734"/>
      <c r="M1734"/>
      <c r="N1734"/>
      <c r="O1734"/>
      <c r="P1734"/>
      <c r="Q1734"/>
      <c r="R1734"/>
      <c r="S1734"/>
      <c r="T1734"/>
      <c r="U1734"/>
      <c r="V1734"/>
    </row>
    <row r="1735" spans="1:22">
      <c r="A1735"/>
      <c r="B1735"/>
      <c r="C1735"/>
      <c r="D1735"/>
      <c r="E1735"/>
      <c r="F1735"/>
      <c r="G1735"/>
      <c r="H1735"/>
      <c r="I1735"/>
      <c r="J1735"/>
      <c r="K1735"/>
      <c r="L1735"/>
      <c r="M1735"/>
      <c r="N1735"/>
      <c r="O1735"/>
      <c r="P1735"/>
      <c r="Q1735"/>
      <c r="R1735"/>
      <c r="S1735"/>
      <c r="T1735"/>
      <c r="U1735"/>
      <c r="V1735"/>
    </row>
    <row r="1736" spans="1:22">
      <c r="A1736"/>
      <c r="B1736"/>
      <c r="C1736"/>
      <c r="D1736"/>
      <c r="E1736"/>
      <c r="F1736"/>
      <c r="G1736"/>
      <c r="H1736"/>
      <c r="I1736"/>
      <c r="J1736"/>
      <c r="K1736"/>
      <c r="L1736"/>
      <c r="M1736"/>
      <c r="N1736"/>
      <c r="O1736"/>
      <c r="P1736"/>
      <c r="Q1736"/>
      <c r="R1736"/>
      <c r="S1736"/>
      <c r="T1736"/>
      <c r="U1736"/>
      <c r="V1736"/>
    </row>
    <row r="1737" spans="1:22">
      <c r="A1737"/>
      <c r="B1737"/>
      <c r="C1737"/>
      <c r="D1737"/>
      <c r="E1737"/>
      <c r="F1737"/>
      <c r="G1737"/>
      <c r="H1737"/>
      <c r="I1737"/>
      <c r="J1737"/>
      <c r="K1737"/>
      <c r="L1737"/>
      <c r="M1737"/>
      <c r="N1737"/>
      <c r="O1737"/>
      <c r="P1737"/>
      <c r="Q1737"/>
      <c r="R1737"/>
      <c r="S1737"/>
      <c r="T1737"/>
      <c r="U1737"/>
      <c r="V1737"/>
    </row>
    <row r="1738" spans="1:22">
      <c r="A1738"/>
      <c r="B1738"/>
      <c r="C1738"/>
      <c r="D1738"/>
      <c r="E1738"/>
      <c r="F1738"/>
      <c r="G1738"/>
      <c r="H1738"/>
      <c r="I1738"/>
      <c r="J1738"/>
      <c r="K1738"/>
      <c r="L1738"/>
      <c r="M1738"/>
      <c r="N1738"/>
      <c r="O1738"/>
      <c r="P1738"/>
      <c r="Q1738"/>
      <c r="R1738"/>
      <c r="S1738"/>
      <c r="T1738"/>
      <c r="U1738"/>
      <c r="V1738"/>
    </row>
    <row r="1739" spans="1:22">
      <c r="A1739"/>
      <c r="B1739"/>
      <c r="C1739"/>
      <c r="D1739"/>
      <c r="E1739"/>
      <c r="F1739"/>
      <c r="G1739"/>
      <c r="H1739"/>
      <c r="I1739"/>
      <c r="J1739"/>
      <c r="K1739"/>
      <c r="L1739"/>
      <c r="M1739"/>
      <c r="N1739"/>
      <c r="O1739"/>
      <c r="P1739"/>
      <c r="Q1739"/>
      <c r="R1739"/>
      <c r="S1739"/>
      <c r="T1739"/>
      <c r="U1739"/>
      <c r="V1739"/>
    </row>
    <row r="1740" spans="1:22">
      <c r="A1740"/>
      <c r="B1740"/>
      <c r="C1740"/>
      <c r="D1740"/>
      <c r="E1740"/>
      <c r="F1740"/>
      <c r="G1740"/>
      <c r="H1740"/>
      <c r="I1740"/>
      <c r="J1740"/>
      <c r="K1740"/>
      <c r="L1740"/>
      <c r="M1740"/>
      <c r="N1740"/>
      <c r="O1740"/>
      <c r="P1740"/>
      <c r="Q1740"/>
      <c r="R1740"/>
      <c r="S1740"/>
      <c r="T1740"/>
      <c r="U1740"/>
      <c r="V1740"/>
    </row>
    <row r="1741" spans="1:22">
      <c r="A1741"/>
      <c r="B1741"/>
      <c r="C1741"/>
      <c r="D1741"/>
      <c r="E1741"/>
      <c r="F1741"/>
      <c r="G1741"/>
      <c r="H1741"/>
      <c r="I1741"/>
      <c r="J1741"/>
      <c r="K1741"/>
      <c r="L1741"/>
      <c r="M1741"/>
      <c r="N1741"/>
      <c r="O1741"/>
      <c r="P1741"/>
      <c r="Q1741"/>
      <c r="R1741"/>
      <c r="S1741"/>
      <c r="T1741"/>
      <c r="U1741"/>
      <c r="V1741"/>
    </row>
    <row r="1742" spans="1:22">
      <c r="A1742"/>
      <c r="B1742"/>
      <c r="C1742"/>
      <c r="D1742"/>
      <c r="E1742"/>
      <c r="F1742"/>
      <c r="G1742"/>
      <c r="H1742"/>
      <c r="I1742"/>
      <c r="J1742"/>
      <c r="K1742"/>
      <c r="L1742"/>
      <c r="M1742"/>
      <c r="N1742"/>
      <c r="O1742"/>
      <c r="P1742"/>
      <c r="Q1742"/>
      <c r="R1742"/>
      <c r="S1742"/>
      <c r="T1742"/>
      <c r="U1742"/>
      <c r="V1742"/>
    </row>
    <row r="1743" spans="1:22">
      <c r="A1743"/>
      <c r="B1743"/>
      <c r="C1743"/>
      <c r="D1743"/>
      <c r="E1743"/>
      <c r="F1743"/>
      <c r="G1743"/>
      <c r="H1743"/>
      <c r="I1743"/>
      <c r="J1743"/>
      <c r="K1743"/>
      <c r="L1743"/>
      <c r="M1743"/>
      <c r="N1743"/>
      <c r="O1743"/>
      <c r="P1743"/>
      <c r="Q1743"/>
      <c r="R1743"/>
      <c r="S1743"/>
      <c r="T1743"/>
      <c r="U1743"/>
      <c r="V1743"/>
    </row>
    <row r="1744" spans="1:22">
      <c r="A1744"/>
      <c r="B1744"/>
      <c r="C1744"/>
      <c r="D1744"/>
      <c r="E1744"/>
      <c r="F1744"/>
      <c r="G1744"/>
      <c r="H1744"/>
      <c r="I1744"/>
      <c r="J1744"/>
      <c r="K1744"/>
      <c r="L1744"/>
      <c r="M1744"/>
      <c r="N1744"/>
      <c r="O1744"/>
      <c r="P1744"/>
      <c r="Q1744"/>
      <c r="R1744"/>
      <c r="S1744"/>
      <c r="T1744"/>
      <c r="U1744"/>
      <c r="V1744"/>
    </row>
    <row r="1745" spans="1:22">
      <c r="A1745"/>
      <c r="B1745"/>
      <c r="C1745"/>
      <c r="D1745"/>
      <c r="E1745"/>
      <c r="F1745"/>
      <c r="G1745"/>
      <c r="H1745"/>
      <c r="I1745"/>
      <c r="J1745"/>
      <c r="K1745"/>
      <c r="L1745"/>
      <c r="M1745"/>
      <c r="N1745"/>
      <c r="O1745"/>
      <c r="P1745"/>
      <c r="Q1745"/>
      <c r="R1745"/>
      <c r="S1745"/>
      <c r="T1745"/>
      <c r="U1745"/>
      <c r="V1745"/>
    </row>
    <row r="1746" spans="1:22">
      <c r="A1746"/>
      <c r="B1746"/>
      <c r="C1746"/>
      <c r="D1746"/>
      <c r="E1746"/>
      <c r="F1746"/>
      <c r="G1746"/>
      <c r="H1746"/>
      <c r="I1746"/>
      <c r="J1746"/>
      <c r="K1746"/>
      <c r="L1746"/>
      <c r="M1746"/>
      <c r="N1746"/>
      <c r="O1746"/>
      <c r="P1746"/>
      <c r="Q1746"/>
      <c r="R1746"/>
      <c r="S1746"/>
      <c r="T1746"/>
      <c r="U1746"/>
      <c r="V1746"/>
    </row>
    <row r="1747" spans="1:22">
      <c r="A1747"/>
      <c r="B1747"/>
      <c r="C1747"/>
      <c r="D1747"/>
      <c r="E1747"/>
      <c r="F1747"/>
      <c r="G1747"/>
      <c r="H1747"/>
      <c r="I1747"/>
      <c r="J1747"/>
      <c r="K1747"/>
      <c r="L1747"/>
      <c r="M1747"/>
      <c r="N1747"/>
      <c r="O1747"/>
      <c r="P1747"/>
      <c r="Q1747"/>
      <c r="R1747"/>
      <c r="S1747"/>
      <c r="T1747"/>
      <c r="U1747"/>
      <c r="V1747"/>
    </row>
    <row r="1748" spans="1:22">
      <c r="A1748"/>
      <c r="B1748"/>
      <c r="C1748"/>
      <c r="D1748"/>
      <c r="E1748"/>
      <c r="F1748"/>
      <c r="G1748"/>
      <c r="H1748"/>
      <c r="I1748"/>
      <c r="J1748"/>
      <c r="K1748"/>
      <c r="L1748"/>
      <c r="M1748"/>
      <c r="N1748"/>
      <c r="O1748"/>
      <c r="P1748"/>
      <c r="Q1748"/>
      <c r="R1748"/>
      <c r="S1748"/>
      <c r="T1748"/>
      <c r="U1748"/>
      <c r="V1748"/>
    </row>
    <row r="1749" spans="1:22">
      <c r="A1749"/>
      <c r="B1749"/>
      <c r="C1749"/>
      <c r="D1749"/>
      <c r="E1749"/>
      <c r="F1749"/>
      <c r="G1749"/>
      <c r="H1749"/>
      <c r="I1749"/>
      <c r="J1749"/>
      <c r="K1749"/>
      <c r="L1749"/>
      <c r="M1749"/>
      <c r="N1749"/>
      <c r="O1749"/>
      <c r="P1749"/>
      <c r="Q1749"/>
      <c r="R1749"/>
      <c r="S1749"/>
      <c r="T1749"/>
      <c r="U1749"/>
      <c r="V1749"/>
    </row>
    <row r="1750" spans="1:22">
      <c r="A1750"/>
      <c r="B1750"/>
      <c r="C1750"/>
      <c r="D1750"/>
      <c r="E1750"/>
      <c r="F1750"/>
      <c r="G1750"/>
      <c r="H1750"/>
      <c r="I1750"/>
      <c r="J1750"/>
      <c r="K1750"/>
      <c r="L1750"/>
      <c r="M1750"/>
      <c r="N1750"/>
      <c r="O1750"/>
      <c r="P1750"/>
      <c r="Q1750"/>
      <c r="R1750"/>
      <c r="S1750"/>
      <c r="T1750"/>
      <c r="U1750"/>
      <c r="V1750"/>
    </row>
    <row r="1751" spans="1:22">
      <c r="A1751"/>
      <c r="B1751"/>
      <c r="C1751"/>
      <c r="D1751"/>
      <c r="E1751"/>
      <c r="F1751"/>
      <c r="G1751"/>
      <c r="H1751"/>
      <c r="I1751"/>
      <c r="J1751"/>
      <c r="K1751"/>
      <c r="L1751"/>
      <c r="M1751"/>
      <c r="N1751"/>
      <c r="O1751"/>
      <c r="P1751"/>
      <c r="Q1751"/>
      <c r="R1751"/>
      <c r="S1751"/>
      <c r="T1751"/>
      <c r="U1751"/>
      <c r="V1751"/>
    </row>
    <row r="1752" spans="1:22">
      <c r="A1752"/>
      <c r="B1752"/>
      <c r="C1752"/>
      <c r="D1752"/>
      <c r="E1752"/>
      <c r="F1752"/>
      <c r="G1752"/>
      <c r="H1752"/>
      <c r="I1752"/>
      <c r="J1752"/>
      <c r="K1752"/>
      <c r="L1752"/>
      <c r="M1752"/>
      <c r="N1752"/>
      <c r="O1752"/>
      <c r="P1752"/>
      <c r="Q1752"/>
      <c r="R1752"/>
      <c r="S1752"/>
      <c r="T1752"/>
      <c r="U1752"/>
      <c r="V1752"/>
    </row>
    <row r="1753" spans="1:22">
      <c r="A1753"/>
      <c r="B1753"/>
      <c r="C1753"/>
      <c r="D1753"/>
      <c r="E1753"/>
      <c r="F1753"/>
      <c r="G1753"/>
      <c r="H1753"/>
      <c r="I1753"/>
      <c r="J1753"/>
      <c r="K1753"/>
      <c r="L1753"/>
      <c r="M1753"/>
      <c r="N1753"/>
      <c r="O1753"/>
      <c r="P1753"/>
      <c r="Q1753"/>
      <c r="R1753"/>
      <c r="S1753"/>
      <c r="T1753"/>
      <c r="U1753"/>
      <c r="V1753"/>
    </row>
    <row r="1754" spans="1:22">
      <c r="A1754"/>
      <c r="B1754"/>
      <c r="C1754"/>
      <c r="D1754"/>
      <c r="E1754"/>
      <c r="F1754"/>
      <c r="G1754"/>
      <c r="H1754"/>
      <c r="I1754"/>
      <c r="J1754"/>
      <c r="K1754"/>
      <c r="L1754"/>
      <c r="M1754"/>
      <c r="N1754"/>
      <c r="O1754"/>
      <c r="P1754"/>
      <c r="Q1754"/>
      <c r="R1754"/>
      <c r="S1754"/>
      <c r="T1754"/>
      <c r="U1754"/>
      <c r="V1754"/>
    </row>
    <row r="1755" spans="1:22">
      <c r="A1755"/>
      <c r="B1755"/>
      <c r="C1755"/>
      <c r="D1755"/>
      <c r="E1755"/>
      <c r="F1755"/>
      <c r="G1755"/>
      <c r="H1755"/>
      <c r="I1755"/>
      <c r="J1755"/>
      <c r="K1755"/>
      <c r="L1755"/>
      <c r="M1755"/>
      <c r="N1755"/>
      <c r="O1755"/>
      <c r="P1755"/>
      <c r="Q1755"/>
      <c r="R1755"/>
      <c r="S1755"/>
      <c r="T1755"/>
      <c r="U1755"/>
      <c r="V1755"/>
    </row>
    <row r="1756" spans="1:22">
      <c r="A1756"/>
      <c r="B1756"/>
      <c r="C1756"/>
      <c r="D1756"/>
      <c r="E1756"/>
      <c r="F1756"/>
      <c r="G1756"/>
      <c r="H1756"/>
      <c r="I1756"/>
      <c r="J1756"/>
      <c r="K1756"/>
      <c r="L1756"/>
      <c r="M1756"/>
      <c r="N1756"/>
      <c r="O1756"/>
      <c r="P1756"/>
      <c r="Q1756"/>
      <c r="R1756"/>
      <c r="S1756"/>
      <c r="T1756"/>
      <c r="U1756"/>
      <c r="V1756"/>
    </row>
    <row r="1757" spans="1:22">
      <c r="A1757"/>
      <c r="B1757"/>
      <c r="C1757"/>
      <c r="D1757"/>
      <c r="E1757"/>
      <c r="F1757"/>
      <c r="G1757"/>
      <c r="H1757"/>
      <c r="I1757"/>
      <c r="J1757"/>
      <c r="K1757"/>
      <c r="L1757"/>
      <c r="M1757"/>
      <c r="N1757"/>
      <c r="O1757"/>
      <c r="P1757"/>
      <c r="Q1757"/>
      <c r="R1757"/>
      <c r="S1757"/>
      <c r="T1757"/>
      <c r="U1757"/>
      <c r="V1757"/>
    </row>
    <row r="1758" spans="1:22">
      <c r="A1758"/>
      <c r="B1758"/>
      <c r="C1758"/>
      <c r="D1758"/>
      <c r="E1758"/>
      <c r="F1758"/>
      <c r="G1758"/>
      <c r="H1758"/>
      <c r="I1758"/>
      <c r="J1758"/>
      <c r="K1758"/>
      <c r="L1758"/>
      <c r="M1758"/>
      <c r="N1758"/>
      <c r="O1758"/>
      <c r="P1758"/>
      <c r="Q1758"/>
      <c r="R1758"/>
      <c r="S1758"/>
      <c r="T1758"/>
      <c r="U1758"/>
      <c r="V1758"/>
    </row>
    <row r="1759" spans="1:22">
      <c r="A1759"/>
      <c r="B1759"/>
      <c r="C1759"/>
      <c r="D1759"/>
      <c r="E1759"/>
      <c r="F1759"/>
      <c r="G1759"/>
      <c r="H1759"/>
      <c r="I1759"/>
      <c r="J1759"/>
      <c r="K1759"/>
      <c r="L1759"/>
      <c r="M1759"/>
      <c r="N1759"/>
      <c r="O1759"/>
      <c r="P1759"/>
      <c r="Q1759"/>
      <c r="R1759"/>
      <c r="S1759"/>
      <c r="T1759"/>
      <c r="U1759"/>
      <c r="V1759"/>
    </row>
    <row r="1760" spans="1:22">
      <c r="A1760"/>
      <c r="B1760"/>
      <c r="C1760"/>
      <c r="D1760"/>
      <c r="E1760"/>
      <c r="F1760"/>
      <c r="G1760"/>
      <c r="H1760"/>
      <c r="I1760"/>
      <c r="J1760"/>
      <c r="K1760"/>
      <c r="L1760"/>
      <c r="M1760"/>
      <c r="N1760"/>
      <c r="O1760"/>
      <c r="P1760"/>
      <c r="Q1760"/>
      <c r="R1760"/>
      <c r="S1760"/>
      <c r="T1760"/>
      <c r="U1760"/>
      <c r="V1760"/>
    </row>
    <row r="1761" spans="1:22">
      <c r="A1761"/>
      <c r="B1761"/>
      <c r="C1761"/>
      <c r="D1761"/>
      <c r="E1761"/>
      <c r="F1761"/>
      <c r="G1761"/>
      <c r="H1761"/>
      <c r="I1761"/>
      <c r="J1761"/>
      <c r="K1761"/>
      <c r="L1761"/>
      <c r="M1761"/>
      <c r="N1761"/>
      <c r="O1761"/>
      <c r="P1761"/>
      <c r="Q1761"/>
      <c r="R1761"/>
      <c r="S1761"/>
      <c r="T1761"/>
      <c r="U1761"/>
      <c r="V1761"/>
    </row>
    <row r="1762" spans="1:22">
      <c r="A1762"/>
      <c r="B1762"/>
      <c r="C1762"/>
      <c r="D1762"/>
      <c r="E1762"/>
      <c r="F1762"/>
      <c r="G1762"/>
      <c r="H1762"/>
      <c r="I1762"/>
      <c r="J1762"/>
      <c r="K1762"/>
      <c r="L1762"/>
      <c r="M1762"/>
      <c r="N1762"/>
      <c r="O1762"/>
      <c r="P1762"/>
      <c r="Q1762"/>
      <c r="R1762"/>
      <c r="S1762"/>
      <c r="T1762"/>
      <c r="U1762"/>
      <c r="V1762"/>
    </row>
    <row r="1763" spans="1:22">
      <c r="A1763"/>
      <c r="B1763"/>
      <c r="C1763"/>
      <c r="D1763"/>
      <c r="E1763"/>
      <c r="F1763"/>
      <c r="G1763"/>
      <c r="H1763"/>
      <c r="I1763"/>
      <c r="J1763"/>
      <c r="K1763"/>
      <c r="L1763"/>
      <c r="M1763"/>
      <c r="N1763"/>
      <c r="O1763"/>
      <c r="P1763"/>
      <c r="Q1763"/>
      <c r="R1763"/>
      <c r="S1763"/>
      <c r="T1763"/>
      <c r="U1763"/>
      <c r="V1763"/>
    </row>
    <row r="1764" spans="1:22">
      <c r="A1764"/>
      <c r="B1764"/>
      <c r="C1764"/>
      <c r="D1764"/>
      <c r="E1764"/>
      <c r="F1764"/>
      <c r="G1764"/>
      <c r="H1764"/>
      <c r="I1764"/>
      <c r="J1764"/>
      <c r="K1764"/>
      <c r="L1764"/>
      <c r="M1764"/>
      <c r="N1764"/>
      <c r="O1764"/>
      <c r="P1764"/>
      <c r="Q1764"/>
      <c r="R1764"/>
      <c r="S1764"/>
      <c r="T1764"/>
      <c r="U1764"/>
      <c r="V1764"/>
    </row>
    <row r="1765" spans="1:22">
      <c r="A1765"/>
      <c r="B1765"/>
      <c r="C1765"/>
      <c r="D1765"/>
      <c r="E1765"/>
      <c r="F1765"/>
      <c r="G1765"/>
      <c r="H1765"/>
      <c r="I1765"/>
      <c r="J1765"/>
      <c r="K1765"/>
      <c r="L1765"/>
      <c r="M1765"/>
      <c r="N1765"/>
      <c r="O1765"/>
      <c r="P1765"/>
      <c r="Q1765"/>
      <c r="R1765"/>
      <c r="S1765"/>
      <c r="T1765"/>
      <c r="U1765"/>
      <c r="V1765"/>
    </row>
    <row r="1766" spans="1:22">
      <c r="A1766"/>
      <c r="B1766"/>
      <c r="C1766"/>
      <c r="D1766"/>
      <c r="E1766"/>
      <c r="F1766"/>
      <c r="G1766"/>
      <c r="H1766"/>
      <c r="I1766"/>
      <c r="J1766"/>
      <c r="K1766"/>
      <c r="L1766"/>
      <c r="M1766"/>
      <c r="N1766"/>
      <c r="O1766"/>
      <c r="P1766"/>
      <c r="Q1766"/>
      <c r="R1766"/>
      <c r="S1766"/>
      <c r="T1766"/>
      <c r="U1766"/>
      <c r="V1766"/>
    </row>
    <row r="1767" spans="1:22">
      <c r="A1767"/>
      <c r="B1767"/>
      <c r="C1767"/>
      <c r="D1767"/>
      <c r="E1767"/>
      <c r="F1767"/>
      <c r="G1767"/>
      <c r="H1767"/>
      <c r="I1767"/>
      <c r="J1767"/>
      <c r="K1767"/>
      <c r="L1767"/>
      <c r="M1767"/>
      <c r="N1767"/>
      <c r="O1767"/>
      <c r="P1767"/>
      <c r="Q1767"/>
      <c r="R1767"/>
      <c r="S1767"/>
      <c r="T1767"/>
      <c r="U1767"/>
      <c r="V1767"/>
    </row>
    <row r="1768" spans="1:22">
      <c r="A1768"/>
      <c r="B1768"/>
      <c r="C1768"/>
      <c r="D1768"/>
      <c r="E1768"/>
      <c r="F1768"/>
      <c r="G1768"/>
      <c r="H1768"/>
      <c r="I1768"/>
      <c r="J1768"/>
      <c r="K1768"/>
      <c r="L1768"/>
      <c r="M1768"/>
      <c r="N1768"/>
      <c r="O1768"/>
      <c r="P1768"/>
      <c r="Q1768"/>
      <c r="R1768"/>
      <c r="S1768"/>
      <c r="T1768"/>
      <c r="U1768"/>
      <c r="V1768"/>
    </row>
    <row r="1769" spans="1:22">
      <c r="A1769"/>
      <c r="B1769"/>
      <c r="C1769"/>
      <c r="D1769"/>
      <c r="E1769"/>
      <c r="F1769"/>
      <c r="G1769"/>
      <c r="H1769"/>
      <c r="I1769"/>
      <c r="J1769"/>
      <c r="K1769"/>
      <c r="L1769"/>
      <c r="M1769"/>
      <c r="N1769"/>
      <c r="O1769"/>
      <c r="P1769"/>
      <c r="Q1769"/>
      <c r="R1769"/>
      <c r="S1769"/>
      <c r="T1769"/>
      <c r="U1769"/>
      <c r="V1769"/>
    </row>
    <row r="1770" spans="1:22">
      <c r="A1770"/>
      <c r="B1770"/>
      <c r="C1770"/>
      <c r="D1770"/>
      <c r="E1770"/>
      <c r="F1770"/>
      <c r="G1770"/>
      <c r="H1770"/>
      <c r="I1770"/>
      <c r="J1770"/>
      <c r="K1770"/>
      <c r="L1770"/>
      <c r="M1770"/>
      <c r="N1770"/>
      <c r="O1770"/>
      <c r="P1770"/>
      <c r="Q1770"/>
      <c r="R1770"/>
      <c r="S1770"/>
      <c r="T1770"/>
      <c r="U1770"/>
      <c r="V1770"/>
    </row>
    <row r="1771" spans="1:22">
      <c r="A1771"/>
      <c r="B1771"/>
      <c r="C1771"/>
      <c r="D1771"/>
      <c r="E1771"/>
      <c r="F1771"/>
      <c r="G1771"/>
      <c r="H1771"/>
      <c r="I1771"/>
      <c r="J1771"/>
      <c r="K1771"/>
      <c r="L1771"/>
      <c r="M1771"/>
      <c r="N1771"/>
      <c r="O1771"/>
      <c r="P1771"/>
      <c r="Q1771"/>
      <c r="R1771"/>
      <c r="S1771"/>
      <c r="T1771"/>
      <c r="U1771"/>
      <c r="V1771"/>
    </row>
    <row r="1772" spans="1:22">
      <c r="A1772"/>
      <c r="B1772"/>
      <c r="C1772"/>
      <c r="D1772"/>
      <c r="E1772"/>
      <c r="F1772"/>
      <c r="G1772"/>
      <c r="H1772"/>
      <c r="I1772"/>
      <c r="J1772"/>
      <c r="K1772"/>
      <c r="L1772"/>
      <c r="M1772"/>
      <c r="N1772"/>
      <c r="O1772"/>
      <c r="P1772"/>
      <c r="Q1772"/>
      <c r="R1772"/>
      <c r="S1772"/>
      <c r="T1772"/>
      <c r="U1772"/>
      <c r="V1772"/>
    </row>
    <row r="1773" spans="1:22">
      <c r="A1773"/>
      <c r="B1773"/>
      <c r="C1773"/>
      <c r="D1773"/>
      <c r="E1773"/>
      <c r="F1773"/>
      <c r="G1773"/>
      <c r="H1773"/>
      <c r="I1773"/>
      <c r="J1773"/>
      <c r="K1773"/>
      <c r="L1773"/>
      <c r="M1773"/>
      <c r="N1773"/>
      <c r="O1773"/>
      <c r="P1773"/>
      <c r="Q1773"/>
      <c r="R1773"/>
      <c r="S1773"/>
      <c r="T1773"/>
      <c r="U1773"/>
      <c r="V1773"/>
    </row>
    <row r="1774" spans="1:22">
      <c r="A1774"/>
      <c r="B1774"/>
      <c r="C1774"/>
      <c r="D1774"/>
      <c r="E1774"/>
      <c r="F1774"/>
      <c r="G1774"/>
      <c r="H1774"/>
      <c r="I1774"/>
      <c r="J1774"/>
      <c r="K1774"/>
      <c r="L1774"/>
      <c r="M1774"/>
      <c r="N1774"/>
      <c r="O1774"/>
      <c r="P1774"/>
      <c r="Q1774"/>
      <c r="R1774"/>
      <c r="S1774"/>
      <c r="T1774"/>
      <c r="U1774"/>
      <c r="V1774"/>
    </row>
    <row r="1775" spans="1:22">
      <c r="A1775"/>
      <c r="B1775"/>
      <c r="C1775"/>
      <c r="D1775"/>
      <c r="E1775"/>
      <c r="F1775"/>
      <c r="G1775"/>
      <c r="H1775"/>
      <c r="I1775"/>
      <c r="J1775"/>
      <c r="K1775"/>
      <c r="L1775"/>
      <c r="M1775"/>
      <c r="N1775"/>
      <c r="O1775"/>
      <c r="P1775"/>
      <c r="Q1775"/>
      <c r="R1775"/>
      <c r="S1775"/>
      <c r="T1775"/>
      <c r="U1775"/>
      <c r="V1775"/>
    </row>
    <row r="1776" spans="1:22">
      <c r="A1776"/>
      <c r="B1776"/>
      <c r="C1776"/>
      <c r="D1776"/>
      <c r="E1776"/>
      <c r="F1776"/>
      <c r="G1776"/>
      <c r="H1776"/>
      <c r="I1776"/>
      <c r="J1776"/>
      <c r="K1776"/>
      <c r="L1776"/>
      <c r="M1776"/>
      <c r="N1776"/>
      <c r="O1776"/>
      <c r="P1776"/>
      <c r="Q1776"/>
      <c r="R1776"/>
      <c r="S1776"/>
      <c r="T1776"/>
      <c r="U1776"/>
      <c r="V1776"/>
    </row>
    <row r="1777" spans="1:22">
      <c r="A1777"/>
      <c r="B1777"/>
      <c r="C1777"/>
      <c r="D1777"/>
      <c r="E1777"/>
      <c r="F1777"/>
      <c r="G1777"/>
      <c r="H1777"/>
      <c r="I1777"/>
      <c r="J1777"/>
      <c r="K1777"/>
      <c r="L1777"/>
      <c r="M1777"/>
      <c r="N1777"/>
      <c r="O1777"/>
      <c r="P1777"/>
      <c r="Q1777"/>
      <c r="R1777"/>
      <c r="S1777"/>
      <c r="T1777"/>
      <c r="U1777"/>
      <c r="V1777"/>
    </row>
    <row r="1778" spans="1:22">
      <c r="A1778"/>
      <c r="B1778"/>
      <c r="C1778"/>
      <c r="D1778"/>
      <c r="E1778"/>
      <c r="F1778"/>
      <c r="G1778"/>
      <c r="H1778"/>
      <c r="I1778"/>
      <c r="J1778"/>
      <c r="K1778"/>
      <c r="L1778"/>
      <c r="M1778"/>
      <c r="N1778"/>
      <c r="O1778"/>
      <c r="P1778"/>
      <c r="Q1778"/>
      <c r="R1778"/>
      <c r="S1778"/>
      <c r="T1778"/>
      <c r="U1778"/>
      <c r="V1778"/>
    </row>
    <row r="1779" spans="1:22">
      <c r="A1779"/>
      <c r="B1779"/>
      <c r="C1779"/>
      <c r="D1779"/>
      <c r="E1779"/>
      <c r="F1779"/>
      <c r="G1779"/>
      <c r="H1779"/>
      <c r="I1779"/>
      <c r="J1779"/>
      <c r="K1779"/>
      <c r="L1779"/>
      <c r="M1779"/>
      <c r="N1779"/>
      <c r="O1779"/>
      <c r="P1779"/>
      <c r="Q1779"/>
      <c r="R1779"/>
      <c r="S1779"/>
      <c r="T1779"/>
      <c r="U1779"/>
      <c r="V1779"/>
    </row>
    <row r="1780" spans="1:22">
      <c r="A1780"/>
      <c r="B1780"/>
      <c r="C1780"/>
      <c r="D1780"/>
      <c r="E1780"/>
      <c r="F1780"/>
      <c r="G1780"/>
      <c r="H1780"/>
      <c r="I1780"/>
      <c r="J1780"/>
      <c r="K1780"/>
      <c r="L1780"/>
      <c r="M1780"/>
      <c r="N1780"/>
      <c r="O1780"/>
      <c r="P1780"/>
      <c r="Q1780"/>
      <c r="R1780"/>
      <c r="S1780"/>
      <c r="T1780"/>
      <c r="U1780"/>
      <c r="V1780"/>
    </row>
    <row r="1781" spans="1:22">
      <c r="A1781"/>
      <c r="B1781"/>
      <c r="C1781"/>
      <c r="D1781"/>
      <c r="E1781"/>
      <c r="F1781"/>
      <c r="G1781"/>
      <c r="H1781"/>
      <c r="I1781"/>
      <c r="J1781"/>
      <c r="K1781"/>
      <c r="L1781"/>
      <c r="M1781"/>
      <c r="N1781"/>
      <c r="O1781"/>
      <c r="P1781"/>
      <c r="Q1781"/>
      <c r="R1781"/>
      <c r="S1781"/>
      <c r="T1781"/>
      <c r="U1781"/>
      <c r="V1781"/>
    </row>
    <row r="1782" spans="1:22">
      <c r="A1782"/>
      <c r="B1782"/>
      <c r="C1782"/>
      <c r="D1782"/>
      <c r="E1782"/>
      <c r="F1782"/>
      <c r="G1782"/>
      <c r="H1782"/>
      <c r="I1782"/>
      <c r="J1782"/>
      <c r="K1782"/>
      <c r="L1782"/>
      <c r="M1782"/>
      <c r="N1782"/>
      <c r="O1782"/>
      <c r="P1782"/>
      <c r="Q1782"/>
      <c r="R1782"/>
      <c r="S1782"/>
      <c r="T1782"/>
      <c r="U1782"/>
      <c r="V1782"/>
    </row>
    <row r="1783" spans="1:22">
      <c r="A1783"/>
      <c r="B1783"/>
      <c r="C1783"/>
      <c r="D1783"/>
      <c r="E1783"/>
      <c r="F1783"/>
      <c r="G1783"/>
      <c r="H1783"/>
      <c r="I1783"/>
      <c r="J1783"/>
      <c r="K1783"/>
      <c r="L1783"/>
      <c r="M1783"/>
      <c r="N1783"/>
      <c r="O1783"/>
      <c r="P1783"/>
      <c r="Q1783"/>
      <c r="R1783"/>
      <c r="S1783"/>
      <c r="T1783"/>
      <c r="U1783"/>
      <c r="V1783"/>
    </row>
    <row r="1784" spans="1:22">
      <c r="A1784"/>
      <c r="B1784"/>
      <c r="C1784"/>
      <c r="D1784"/>
      <c r="E1784"/>
      <c r="F1784"/>
      <c r="G1784"/>
      <c r="H1784"/>
      <c r="I1784"/>
      <c r="J1784"/>
      <c r="K1784"/>
      <c r="L1784"/>
      <c r="M1784"/>
      <c r="N1784"/>
      <c r="O1784"/>
      <c r="P1784"/>
      <c r="Q1784"/>
      <c r="R1784"/>
      <c r="S1784"/>
      <c r="T1784"/>
      <c r="U1784"/>
      <c r="V1784"/>
    </row>
    <row r="1785" spans="1:22">
      <c r="A1785"/>
      <c r="B1785"/>
      <c r="C1785"/>
      <c r="D1785"/>
      <c r="E1785"/>
      <c r="F1785"/>
      <c r="G1785"/>
      <c r="H1785"/>
      <c r="I1785"/>
      <c r="J1785"/>
      <c r="K1785"/>
      <c r="L1785"/>
      <c r="M1785"/>
      <c r="N1785"/>
      <c r="O1785"/>
      <c r="P1785"/>
      <c r="Q1785"/>
      <c r="R1785"/>
      <c r="S1785"/>
      <c r="T1785"/>
      <c r="U1785"/>
      <c r="V1785"/>
    </row>
    <row r="1786" spans="1:22">
      <c r="A1786"/>
      <c r="B1786"/>
      <c r="C1786"/>
      <c r="D1786"/>
      <c r="E1786"/>
      <c r="F1786"/>
      <c r="G1786"/>
      <c r="H1786"/>
      <c r="I1786"/>
      <c r="J1786"/>
      <c r="K1786"/>
      <c r="L1786"/>
      <c r="M1786"/>
      <c r="N1786"/>
      <c r="O1786"/>
      <c r="P1786"/>
      <c r="Q1786"/>
      <c r="R1786"/>
      <c r="S1786"/>
      <c r="T1786"/>
      <c r="U1786"/>
      <c r="V1786"/>
    </row>
    <row r="1787" spans="1:22">
      <c r="A1787"/>
      <c r="B1787"/>
      <c r="C1787"/>
      <c r="D1787"/>
      <c r="E1787"/>
      <c r="F1787"/>
      <c r="G1787"/>
      <c r="H1787"/>
      <c r="I1787"/>
      <c r="J1787"/>
      <c r="K1787"/>
      <c r="L1787"/>
      <c r="M1787"/>
      <c r="N1787"/>
      <c r="O1787"/>
      <c r="P1787"/>
      <c r="Q1787"/>
      <c r="R1787"/>
      <c r="S1787"/>
      <c r="T1787"/>
      <c r="U1787"/>
      <c r="V1787"/>
    </row>
    <row r="1788" spans="1:22">
      <c r="A1788"/>
      <c r="B1788"/>
      <c r="C1788"/>
      <c r="D1788"/>
      <c r="E1788"/>
      <c r="F1788"/>
      <c r="G1788"/>
      <c r="H1788"/>
      <c r="I1788"/>
      <c r="J1788"/>
      <c r="K1788"/>
      <c r="L1788"/>
      <c r="M1788"/>
      <c r="N1788"/>
      <c r="O1788"/>
      <c r="P1788"/>
      <c r="Q1788"/>
      <c r="R1788"/>
      <c r="S1788"/>
      <c r="T1788"/>
      <c r="U1788"/>
      <c r="V1788"/>
    </row>
    <row r="1789" spans="1:22">
      <c r="A1789"/>
      <c r="B1789"/>
      <c r="C1789"/>
      <c r="D1789"/>
      <c r="E1789"/>
      <c r="F1789"/>
      <c r="G1789"/>
      <c r="H1789"/>
      <c r="I1789"/>
      <c r="J1789"/>
      <c r="K1789"/>
      <c r="L1789"/>
      <c r="M1789"/>
      <c r="N1789"/>
      <c r="O1789"/>
      <c r="P1789"/>
      <c r="Q1789"/>
      <c r="R1789"/>
      <c r="S1789"/>
      <c r="T1789"/>
      <c r="U1789"/>
      <c r="V1789"/>
    </row>
    <row r="1790" spans="1:22">
      <c r="A1790"/>
      <c r="B1790"/>
      <c r="C1790"/>
      <c r="D1790"/>
      <c r="E1790"/>
      <c r="F1790"/>
      <c r="G1790"/>
      <c r="H1790"/>
      <c r="I1790"/>
      <c r="J1790"/>
      <c r="K1790"/>
      <c r="L1790"/>
      <c r="M1790"/>
      <c r="N1790"/>
      <c r="O1790"/>
      <c r="P1790"/>
      <c r="Q1790"/>
      <c r="R1790"/>
      <c r="S1790"/>
      <c r="T1790"/>
      <c r="U1790"/>
      <c r="V1790"/>
    </row>
    <row r="1791" spans="1:22">
      <c r="A1791"/>
      <c r="B1791"/>
      <c r="C1791"/>
      <c r="D1791"/>
      <c r="E1791"/>
      <c r="F1791"/>
      <c r="G1791"/>
      <c r="H1791"/>
      <c r="I1791"/>
      <c r="J1791"/>
      <c r="K1791"/>
      <c r="L1791"/>
      <c r="M1791"/>
      <c r="N1791"/>
      <c r="O1791"/>
      <c r="P1791"/>
      <c r="Q1791"/>
      <c r="R1791"/>
      <c r="S1791"/>
      <c r="T1791"/>
      <c r="U1791"/>
      <c r="V1791"/>
    </row>
    <row r="1792" spans="1:22">
      <c r="A1792"/>
      <c r="B1792"/>
      <c r="C1792"/>
      <c r="D1792"/>
      <c r="E1792"/>
      <c r="F1792"/>
      <c r="G1792"/>
      <c r="H1792"/>
      <c r="I1792"/>
      <c r="J1792"/>
      <c r="K1792"/>
      <c r="L1792"/>
      <c r="M1792"/>
      <c r="N1792"/>
      <c r="O1792"/>
      <c r="P1792"/>
      <c r="Q1792"/>
      <c r="R1792"/>
      <c r="S1792"/>
      <c r="T1792"/>
      <c r="U1792"/>
      <c r="V1792"/>
    </row>
    <row r="1793" spans="1:22">
      <c r="A1793"/>
      <c r="B1793"/>
      <c r="C1793"/>
      <c r="D1793"/>
      <c r="E1793"/>
      <c r="F1793"/>
      <c r="G1793"/>
      <c r="H1793"/>
      <c r="I1793"/>
      <c r="J1793"/>
      <c r="K1793"/>
      <c r="L1793"/>
      <c r="M1793"/>
      <c r="N1793"/>
      <c r="O1793"/>
      <c r="P1793"/>
      <c r="Q1793"/>
      <c r="R1793"/>
      <c r="S1793"/>
      <c r="T1793"/>
      <c r="U1793"/>
      <c r="V1793"/>
    </row>
    <row r="1794" spans="1:22">
      <c r="A1794"/>
      <c r="B1794"/>
      <c r="C1794"/>
      <c r="D1794"/>
      <c r="E1794"/>
      <c r="F1794"/>
      <c r="G1794"/>
      <c r="H1794"/>
      <c r="I1794"/>
      <c r="J1794"/>
      <c r="K1794"/>
      <c r="L1794"/>
      <c r="M1794"/>
      <c r="N1794"/>
      <c r="O1794"/>
      <c r="P1794"/>
      <c r="Q1794"/>
      <c r="R1794"/>
      <c r="S1794"/>
      <c r="T1794"/>
      <c r="U1794"/>
      <c r="V1794"/>
    </row>
    <row r="1795" spans="1:22">
      <c r="A1795"/>
      <c r="B1795"/>
      <c r="C1795"/>
      <c r="D1795"/>
      <c r="E1795"/>
      <c r="F1795"/>
      <c r="G1795"/>
      <c r="H1795"/>
      <c r="I1795"/>
      <c r="J1795"/>
      <c r="K1795"/>
      <c r="L1795"/>
      <c r="M1795"/>
      <c r="N1795"/>
      <c r="O1795"/>
      <c r="P1795"/>
      <c r="Q1795"/>
      <c r="R1795"/>
      <c r="S1795"/>
      <c r="T1795"/>
      <c r="U1795"/>
      <c r="V1795"/>
    </row>
    <row r="1796" spans="1:22">
      <c r="A1796"/>
      <c r="B1796"/>
      <c r="C1796"/>
      <c r="D1796"/>
      <c r="E1796"/>
      <c r="F1796"/>
      <c r="G1796"/>
      <c r="H1796"/>
      <c r="I1796"/>
      <c r="J1796"/>
      <c r="K1796"/>
      <c r="L1796"/>
      <c r="M1796"/>
      <c r="N1796"/>
      <c r="O1796"/>
      <c r="P1796"/>
      <c r="Q1796"/>
      <c r="R1796"/>
      <c r="S1796"/>
      <c r="T1796"/>
      <c r="U1796"/>
      <c r="V1796"/>
    </row>
    <row r="1797" spans="1:22">
      <c r="A1797"/>
      <c r="B1797"/>
      <c r="C1797"/>
      <c r="D1797"/>
      <c r="E1797"/>
      <c r="F1797"/>
      <c r="G1797"/>
      <c r="H1797"/>
      <c r="I1797"/>
      <c r="J1797"/>
      <c r="K1797"/>
      <c r="L1797"/>
      <c r="M1797"/>
      <c r="N1797"/>
      <c r="O1797"/>
      <c r="P1797"/>
      <c r="Q1797"/>
      <c r="R1797"/>
      <c r="S1797"/>
      <c r="T1797"/>
      <c r="U1797"/>
      <c r="V1797"/>
    </row>
    <row r="1798" spans="1:22">
      <c r="A1798"/>
      <c r="B1798"/>
      <c r="C1798"/>
      <c r="D1798"/>
      <c r="E1798"/>
      <c r="F1798"/>
      <c r="G1798"/>
      <c r="H1798"/>
      <c r="I1798"/>
      <c r="J1798"/>
      <c r="K1798"/>
      <c r="L1798"/>
      <c r="M1798"/>
      <c r="N1798"/>
      <c r="O1798"/>
      <c r="P1798"/>
      <c r="Q1798"/>
      <c r="R1798"/>
      <c r="S1798"/>
      <c r="T1798"/>
      <c r="U1798"/>
      <c r="V1798"/>
    </row>
    <row r="1799" spans="1:22">
      <c r="A1799"/>
      <c r="B1799"/>
      <c r="C1799"/>
      <c r="D1799"/>
      <c r="E1799"/>
      <c r="F1799"/>
      <c r="G1799"/>
      <c r="H1799"/>
      <c r="I1799"/>
      <c r="J1799"/>
      <c r="K1799"/>
      <c r="L1799"/>
      <c r="M1799"/>
      <c r="N1799"/>
      <c r="O1799"/>
      <c r="P1799"/>
      <c r="Q1799"/>
      <c r="R1799"/>
      <c r="S1799"/>
      <c r="T1799"/>
      <c r="U1799"/>
      <c r="V1799"/>
    </row>
    <row r="1800" spans="1:22">
      <c r="A1800"/>
      <c r="B1800"/>
      <c r="C1800"/>
      <c r="D1800"/>
      <c r="E1800"/>
      <c r="F1800"/>
      <c r="G1800"/>
      <c r="H1800"/>
      <c r="I1800"/>
      <c r="J1800"/>
      <c r="K1800"/>
      <c r="L1800"/>
      <c r="M1800"/>
      <c r="N1800"/>
      <c r="O1800"/>
      <c r="P1800"/>
      <c r="Q1800"/>
      <c r="R1800"/>
      <c r="S1800"/>
      <c r="T1800"/>
      <c r="U1800"/>
      <c r="V1800"/>
    </row>
    <row r="1801" spans="1:22">
      <c r="A1801"/>
      <c r="B1801"/>
      <c r="C1801"/>
      <c r="D1801"/>
      <c r="E1801"/>
      <c r="F1801"/>
      <c r="G1801"/>
      <c r="H1801"/>
      <c r="I1801"/>
      <c r="J1801"/>
      <c r="K1801"/>
      <c r="L1801"/>
      <c r="M1801"/>
      <c r="N1801"/>
      <c r="O1801"/>
      <c r="P1801"/>
      <c r="Q1801"/>
      <c r="R1801"/>
      <c r="S1801"/>
      <c r="T1801"/>
      <c r="U1801"/>
      <c r="V1801"/>
    </row>
    <row r="1802" spans="1:22">
      <c r="A1802"/>
      <c r="B1802"/>
      <c r="C1802"/>
      <c r="D1802"/>
      <c r="E1802"/>
      <c r="F1802"/>
      <c r="G1802"/>
      <c r="H1802"/>
      <c r="I1802"/>
      <c r="J1802"/>
      <c r="K1802"/>
      <c r="L1802"/>
      <c r="M1802"/>
      <c r="N1802"/>
      <c r="O1802"/>
      <c r="P1802"/>
      <c r="Q1802"/>
      <c r="R1802"/>
      <c r="S1802"/>
      <c r="T1802"/>
      <c r="U1802"/>
      <c r="V1802"/>
    </row>
    <row r="1803" spans="1:22">
      <c r="A1803"/>
      <c r="B1803"/>
      <c r="C1803"/>
      <c r="D1803"/>
      <c r="E1803"/>
      <c r="F1803"/>
      <c r="G1803"/>
      <c r="H1803"/>
      <c r="I1803"/>
      <c r="J1803"/>
      <c r="K1803"/>
      <c r="L1803"/>
      <c r="M1803"/>
      <c r="N1803"/>
      <c r="O1803"/>
      <c r="P1803"/>
      <c r="Q1803"/>
      <c r="R1803"/>
      <c r="S1803"/>
      <c r="T1803"/>
      <c r="U1803"/>
      <c r="V1803"/>
    </row>
    <row r="1804" spans="1:22">
      <c r="A1804"/>
      <c r="B1804"/>
      <c r="C1804"/>
      <c r="D1804"/>
      <c r="E1804"/>
      <c r="F1804"/>
      <c r="G1804"/>
      <c r="H1804"/>
      <c r="I1804"/>
      <c r="J1804"/>
      <c r="K1804"/>
      <c r="L1804"/>
      <c r="M1804"/>
      <c r="N1804"/>
      <c r="O1804"/>
      <c r="P1804"/>
      <c r="Q1804"/>
      <c r="R1804"/>
      <c r="S1804"/>
      <c r="T1804"/>
      <c r="U1804"/>
      <c r="V1804"/>
    </row>
    <row r="1805" spans="1:22">
      <c r="A1805"/>
      <c r="B1805"/>
      <c r="C1805"/>
      <c r="D1805"/>
      <c r="E1805"/>
      <c r="F1805"/>
      <c r="G1805"/>
      <c r="H1805"/>
      <c r="I1805"/>
      <c r="J1805"/>
      <c r="K1805"/>
      <c r="L1805"/>
      <c r="M1805"/>
      <c r="N1805"/>
      <c r="O1805"/>
      <c r="P1805"/>
      <c r="Q1805"/>
      <c r="R1805"/>
      <c r="S1805"/>
      <c r="T1805"/>
      <c r="U1805"/>
      <c r="V1805"/>
    </row>
    <row r="1806" spans="1:22">
      <c r="A1806"/>
      <c r="B1806"/>
      <c r="C1806"/>
      <c r="D1806"/>
      <c r="E1806"/>
      <c r="F1806"/>
      <c r="G1806"/>
      <c r="H1806"/>
      <c r="I1806"/>
      <c r="J1806"/>
      <c r="K1806"/>
      <c r="L1806"/>
      <c r="M1806"/>
      <c r="N1806"/>
      <c r="O1806"/>
      <c r="P1806"/>
      <c r="Q1806"/>
      <c r="R1806"/>
      <c r="S1806"/>
      <c r="T1806"/>
      <c r="U1806"/>
      <c r="V1806"/>
    </row>
    <row r="1807" spans="1:22">
      <c r="A1807"/>
      <c r="B1807"/>
      <c r="C1807"/>
      <c r="D1807"/>
      <c r="E1807"/>
      <c r="F1807"/>
      <c r="G1807"/>
      <c r="H1807"/>
      <c r="I1807"/>
      <c r="J1807"/>
      <c r="K1807"/>
      <c r="L1807"/>
      <c r="M1807"/>
      <c r="N1807"/>
      <c r="O1807"/>
      <c r="P1807"/>
      <c r="Q1807"/>
      <c r="R1807"/>
      <c r="S1807"/>
      <c r="T1807"/>
      <c r="U1807"/>
      <c r="V1807"/>
    </row>
    <row r="1808" spans="1:22">
      <c r="A1808"/>
      <c r="B1808"/>
      <c r="C1808"/>
      <c r="D1808"/>
      <c r="E1808"/>
      <c r="F1808"/>
      <c r="G1808"/>
      <c r="H1808"/>
      <c r="I1808"/>
      <c r="J1808"/>
      <c r="K1808"/>
      <c r="L1808"/>
      <c r="M1808"/>
      <c r="N1808"/>
      <c r="O1808"/>
      <c r="P1808"/>
      <c r="Q1808"/>
      <c r="R1808"/>
      <c r="S1808"/>
      <c r="T1808"/>
      <c r="U1808"/>
      <c r="V1808"/>
    </row>
    <row r="1809" spans="1:22">
      <c r="A1809"/>
      <c r="B1809"/>
      <c r="C1809"/>
      <c r="D1809"/>
      <c r="E1809"/>
      <c r="F1809"/>
      <c r="G1809"/>
      <c r="H1809"/>
      <c r="I1809"/>
      <c r="J1809"/>
      <c r="K1809"/>
      <c r="L1809"/>
      <c r="M1809"/>
      <c r="N1809"/>
      <c r="O1809"/>
      <c r="P1809"/>
      <c r="Q1809"/>
      <c r="R1809"/>
      <c r="S1809"/>
      <c r="T1809"/>
      <c r="U1809"/>
      <c r="V1809"/>
    </row>
    <row r="1810" spans="1:22">
      <c r="A1810"/>
      <c r="B1810"/>
      <c r="C1810"/>
      <c r="D1810"/>
      <c r="E1810"/>
      <c r="F1810"/>
      <c r="G1810"/>
      <c r="H1810"/>
      <c r="I1810"/>
      <c r="J1810"/>
      <c r="K1810"/>
      <c r="L1810"/>
      <c r="M1810"/>
      <c r="N1810"/>
      <c r="O1810"/>
      <c r="P1810"/>
      <c r="Q1810"/>
      <c r="R1810"/>
      <c r="S1810"/>
      <c r="T1810"/>
      <c r="U1810"/>
      <c r="V1810"/>
    </row>
    <row r="1811" spans="1:22">
      <c r="A1811"/>
      <c r="B1811"/>
      <c r="C1811"/>
      <c r="D1811"/>
      <c r="E1811"/>
      <c r="F1811"/>
      <c r="G1811"/>
      <c r="H1811"/>
      <c r="I1811"/>
      <c r="J1811"/>
      <c r="K1811"/>
      <c r="L1811"/>
      <c r="M1811"/>
      <c r="N1811"/>
      <c r="O1811"/>
      <c r="P1811"/>
      <c r="Q1811"/>
      <c r="R1811"/>
      <c r="S1811"/>
      <c r="T1811"/>
      <c r="U1811"/>
      <c r="V1811"/>
    </row>
    <row r="1812" spans="1:22">
      <c r="A1812"/>
      <c r="B1812"/>
      <c r="C1812"/>
      <c r="D1812"/>
      <c r="E1812"/>
      <c r="F1812"/>
      <c r="G1812"/>
      <c r="H1812"/>
      <c r="I1812"/>
      <c r="J1812"/>
      <c r="K1812"/>
      <c r="L1812"/>
      <c r="M1812"/>
      <c r="N1812"/>
      <c r="O1812"/>
      <c r="P1812"/>
      <c r="Q1812"/>
      <c r="R1812"/>
      <c r="S1812"/>
      <c r="T1812"/>
      <c r="U1812"/>
      <c r="V1812"/>
    </row>
    <row r="1813" spans="1:22">
      <c r="A1813"/>
      <c r="B1813"/>
      <c r="C1813"/>
      <c r="D1813"/>
      <c r="E1813"/>
      <c r="F1813"/>
      <c r="G1813"/>
      <c r="H1813"/>
      <c r="I1813"/>
      <c r="J1813"/>
      <c r="K1813"/>
      <c r="L1813"/>
      <c r="M1813"/>
      <c r="N1813"/>
      <c r="O1813"/>
      <c r="P1813"/>
      <c r="Q1813"/>
      <c r="R1813"/>
      <c r="S1813"/>
      <c r="T1813"/>
      <c r="U1813"/>
      <c r="V1813"/>
    </row>
    <row r="1814" spans="1:22">
      <c r="A1814"/>
      <c r="B1814"/>
      <c r="C1814"/>
      <c r="D1814"/>
      <c r="E1814"/>
      <c r="F1814"/>
      <c r="G1814"/>
      <c r="H1814"/>
      <c r="I1814"/>
      <c r="J1814"/>
      <c r="K1814"/>
      <c r="L1814"/>
      <c r="M1814"/>
      <c r="N1814"/>
      <c r="O1814"/>
      <c r="P1814"/>
      <c r="Q1814"/>
      <c r="R1814"/>
      <c r="S1814"/>
      <c r="T1814"/>
      <c r="U1814"/>
      <c r="V1814"/>
    </row>
    <row r="1815" spans="1:22">
      <c r="A1815"/>
      <c r="B1815"/>
      <c r="C1815"/>
      <c r="D1815"/>
      <c r="E1815"/>
      <c r="F1815"/>
      <c r="G1815"/>
      <c r="H1815"/>
      <c r="I1815"/>
      <c r="J1815"/>
      <c r="K1815"/>
      <c r="L1815"/>
      <c r="M1815"/>
      <c r="N1815"/>
      <c r="O1815"/>
      <c r="P1815"/>
      <c r="Q1815"/>
      <c r="R1815"/>
      <c r="S1815"/>
      <c r="T1815"/>
      <c r="U1815"/>
      <c r="V1815"/>
    </row>
    <row r="1816" spans="1:22">
      <c r="A1816"/>
      <c r="B1816"/>
      <c r="C1816"/>
      <c r="D1816"/>
      <c r="E1816"/>
      <c r="F1816"/>
      <c r="G1816"/>
      <c r="H1816"/>
      <c r="I1816"/>
      <c r="J1816"/>
      <c r="K1816"/>
      <c r="L1816"/>
      <c r="M1816"/>
      <c r="N1816"/>
      <c r="O1816"/>
      <c r="P1816"/>
      <c r="Q1816"/>
      <c r="R1816"/>
      <c r="S1816"/>
      <c r="T1816"/>
      <c r="U1816"/>
      <c r="V1816"/>
    </row>
    <row r="1817" spans="1:22">
      <c r="A1817"/>
      <c r="B1817"/>
      <c r="C1817"/>
      <c r="D1817"/>
      <c r="E1817"/>
      <c r="F1817"/>
      <c r="G1817"/>
      <c r="H1817"/>
      <c r="I1817"/>
      <c r="J1817"/>
      <c r="K1817"/>
      <c r="L1817"/>
      <c r="M1817"/>
      <c r="N1817"/>
      <c r="O1817"/>
      <c r="P1817"/>
      <c r="Q1817"/>
      <c r="R1817"/>
      <c r="S1817"/>
      <c r="T1817"/>
      <c r="U1817"/>
      <c r="V1817"/>
    </row>
    <row r="1818" spans="1:22">
      <c r="A1818"/>
      <c r="B1818"/>
      <c r="C1818"/>
      <c r="D1818"/>
      <c r="E1818"/>
      <c r="F1818"/>
      <c r="G1818"/>
      <c r="H1818"/>
      <c r="I1818"/>
      <c r="J1818"/>
      <c r="K1818"/>
      <c r="L1818"/>
      <c r="M1818"/>
      <c r="N1818"/>
      <c r="O1818"/>
      <c r="P1818"/>
      <c r="Q1818"/>
      <c r="R1818"/>
      <c r="S1818"/>
      <c r="T1818"/>
      <c r="U1818"/>
      <c r="V1818"/>
    </row>
    <row r="1819" spans="1:22">
      <c r="A1819"/>
      <c r="B1819"/>
      <c r="C1819"/>
      <c r="D1819"/>
      <c r="E1819"/>
      <c r="F1819"/>
      <c r="G1819"/>
      <c r="H1819"/>
      <c r="I1819"/>
      <c r="J1819"/>
      <c r="K1819"/>
      <c r="L1819"/>
      <c r="M1819"/>
      <c r="N1819"/>
      <c r="O1819"/>
      <c r="P1819"/>
      <c r="Q1819"/>
      <c r="R1819"/>
      <c r="S1819"/>
      <c r="T1819"/>
      <c r="U1819"/>
      <c r="V1819"/>
    </row>
    <row r="1820" spans="1:22">
      <c r="A1820"/>
      <c r="B1820"/>
      <c r="C1820"/>
      <c r="D1820"/>
      <c r="E1820"/>
      <c r="F1820"/>
      <c r="G1820"/>
      <c r="H1820"/>
      <c r="I1820"/>
      <c r="J1820"/>
      <c r="K1820"/>
      <c r="L1820"/>
      <c r="M1820"/>
      <c r="N1820"/>
      <c r="O1820"/>
      <c r="P1820"/>
      <c r="Q1820"/>
      <c r="R1820"/>
      <c r="S1820"/>
      <c r="T1820"/>
      <c r="U1820"/>
      <c r="V1820"/>
    </row>
    <row r="1821" spans="1:22">
      <c r="A1821"/>
      <c r="B1821"/>
      <c r="C1821"/>
      <c r="D1821"/>
      <c r="E1821"/>
      <c r="F1821"/>
      <c r="G1821"/>
      <c r="H1821"/>
      <c r="I1821"/>
      <c r="J1821"/>
      <c r="K1821"/>
      <c r="L1821"/>
      <c r="M1821"/>
      <c r="N1821"/>
      <c r="O1821"/>
      <c r="P1821"/>
      <c r="Q1821"/>
      <c r="R1821"/>
      <c r="S1821"/>
      <c r="T1821"/>
      <c r="U1821"/>
      <c r="V1821"/>
    </row>
    <row r="1822" spans="1:22">
      <c r="A1822"/>
      <c r="B1822"/>
      <c r="C1822"/>
      <c r="D1822"/>
      <c r="E1822"/>
      <c r="F1822"/>
      <c r="G1822"/>
      <c r="H1822"/>
      <c r="I1822"/>
      <c r="J1822"/>
      <c r="K1822"/>
      <c r="L1822"/>
      <c r="M1822"/>
      <c r="N1822"/>
      <c r="O1822"/>
      <c r="P1822"/>
      <c r="Q1822"/>
      <c r="R1822"/>
      <c r="S1822"/>
      <c r="T1822"/>
      <c r="U1822"/>
      <c r="V1822"/>
    </row>
    <row r="1823" spans="1:22">
      <c r="A1823"/>
      <c r="B1823"/>
      <c r="C1823"/>
      <c r="D1823"/>
      <c r="E1823"/>
      <c r="F1823"/>
      <c r="G1823"/>
      <c r="H1823"/>
      <c r="I1823"/>
      <c r="J1823"/>
      <c r="K1823"/>
      <c r="L1823"/>
      <c r="M1823"/>
      <c r="N1823"/>
      <c r="O1823"/>
      <c r="P1823"/>
      <c r="Q1823"/>
      <c r="R1823"/>
      <c r="S1823"/>
      <c r="T1823"/>
      <c r="U1823"/>
      <c r="V1823"/>
    </row>
    <row r="1824" spans="1:22">
      <c r="A1824"/>
      <c r="B1824"/>
      <c r="C1824"/>
      <c r="D1824"/>
      <c r="E1824"/>
      <c r="F1824"/>
      <c r="G1824"/>
      <c r="H1824"/>
      <c r="I1824"/>
      <c r="J1824"/>
      <c r="K1824"/>
      <c r="L1824"/>
      <c r="M1824"/>
      <c r="N1824"/>
      <c r="O1824"/>
      <c r="P1824"/>
      <c r="Q1824"/>
      <c r="R1824"/>
      <c r="S1824"/>
      <c r="T1824"/>
      <c r="U1824"/>
      <c r="V1824"/>
    </row>
    <row r="1825" spans="1:22">
      <c r="A1825"/>
      <c r="B1825"/>
      <c r="C1825"/>
      <c r="D1825"/>
      <c r="E1825"/>
      <c r="F1825"/>
      <c r="G1825"/>
      <c r="H1825"/>
      <c r="I1825"/>
      <c r="J1825"/>
      <c r="K1825"/>
      <c r="L1825"/>
      <c r="M1825"/>
      <c r="N1825"/>
      <c r="O1825"/>
      <c r="P1825"/>
      <c r="Q1825"/>
      <c r="R1825"/>
      <c r="S1825"/>
      <c r="T1825"/>
      <c r="U1825"/>
      <c r="V1825"/>
    </row>
    <row r="1826" spans="1:22">
      <c r="A1826"/>
      <c r="B1826"/>
      <c r="C1826"/>
      <c r="D1826"/>
      <c r="E1826"/>
      <c r="F1826"/>
      <c r="G1826"/>
      <c r="H1826"/>
      <c r="I1826"/>
      <c r="J1826"/>
      <c r="K1826"/>
      <c r="L1826"/>
      <c r="M1826"/>
      <c r="N1826"/>
      <c r="O1826"/>
      <c r="P1826"/>
      <c r="Q1826"/>
      <c r="R1826"/>
      <c r="S1826"/>
      <c r="T1826"/>
      <c r="U1826"/>
      <c r="V1826"/>
    </row>
    <row r="1827" spans="1:22">
      <c r="A1827"/>
      <c r="B1827"/>
      <c r="C1827"/>
      <c r="D1827"/>
      <c r="E1827"/>
      <c r="F1827"/>
      <c r="G1827"/>
      <c r="H1827"/>
      <c r="I1827"/>
      <c r="J1827"/>
      <c r="K1827"/>
      <c r="L1827"/>
      <c r="M1827"/>
      <c r="N1827"/>
      <c r="O1827"/>
      <c r="P1827"/>
      <c r="Q1827"/>
      <c r="R1827"/>
      <c r="S1827"/>
      <c r="T1827"/>
      <c r="U1827"/>
      <c r="V1827"/>
    </row>
    <row r="1828" spans="1:22">
      <c r="A1828"/>
      <c r="B1828"/>
      <c r="C1828"/>
      <c r="D1828"/>
      <c r="E1828"/>
      <c r="F1828"/>
      <c r="G1828"/>
      <c r="H1828"/>
      <c r="I1828"/>
      <c r="J1828"/>
      <c r="K1828"/>
      <c r="L1828"/>
      <c r="M1828"/>
      <c r="N1828"/>
      <c r="O1828"/>
      <c r="P1828"/>
      <c r="Q1828"/>
      <c r="R1828"/>
      <c r="S1828"/>
      <c r="T1828"/>
      <c r="U1828"/>
      <c r="V1828"/>
    </row>
    <row r="1829" spans="1:22">
      <c r="A1829"/>
      <c r="B1829"/>
      <c r="C1829"/>
      <c r="D1829"/>
      <c r="E1829"/>
      <c r="F1829"/>
      <c r="G1829"/>
      <c r="H1829"/>
      <c r="I1829"/>
      <c r="J1829"/>
      <c r="K1829"/>
      <c r="L1829"/>
      <c r="M1829"/>
      <c r="N1829"/>
      <c r="O1829"/>
      <c r="P1829"/>
      <c r="Q1829"/>
      <c r="R1829"/>
      <c r="S1829"/>
      <c r="T1829"/>
      <c r="U1829"/>
      <c r="V1829"/>
    </row>
    <row r="1830" spans="1:22">
      <c r="A1830"/>
      <c r="B1830"/>
      <c r="C1830"/>
      <c r="D1830"/>
      <c r="E1830"/>
      <c r="F1830"/>
      <c r="G1830"/>
      <c r="H1830"/>
      <c r="I1830"/>
      <c r="J1830"/>
      <c r="K1830"/>
      <c r="L1830"/>
      <c r="M1830"/>
      <c r="N1830"/>
      <c r="O1830"/>
      <c r="P1830"/>
      <c r="Q1830"/>
      <c r="R1830"/>
      <c r="S1830"/>
      <c r="T1830"/>
      <c r="U1830"/>
      <c r="V1830"/>
    </row>
    <row r="1831" spans="1:22">
      <c r="A1831"/>
      <c r="B1831"/>
      <c r="C1831"/>
      <c r="D1831"/>
      <c r="E1831"/>
      <c r="F1831"/>
      <c r="G1831"/>
      <c r="H1831"/>
      <c r="I1831"/>
      <c r="J1831"/>
      <c r="K1831"/>
      <c r="L1831"/>
      <c r="M1831"/>
      <c r="N1831"/>
      <c r="O1831"/>
      <c r="P1831"/>
      <c r="Q1831"/>
      <c r="R1831"/>
      <c r="S1831"/>
      <c r="T1831"/>
      <c r="U1831"/>
      <c r="V1831"/>
    </row>
    <row r="1832" spans="1:22">
      <c r="A1832"/>
      <c r="B1832"/>
      <c r="C1832"/>
      <c r="D1832"/>
      <c r="E1832"/>
      <c r="F1832"/>
      <c r="G1832"/>
      <c r="H1832"/>
      <c r="I1832"/>
      <c r="J1832"/>
      <c r="K1832"/>
      <c r="L1832"/>
      <c r="M1832"/>
      <c r="N1832"/>
      <c r="O1832"/>
      <c r="P1832"/>
      <c r="Q1832"/>
      <c r="R1832"/>
      <c r="S1832"/>
      <c r="T1832"/>
      <c r="U1832"/>
      <c r="V1832"/>
    </row>
    <row r="1833" spans="1:22">
      <c r="A1833"/>
      <c r="B1833"/>
      <c r="C1833"/>
      <c r="D1833"/>
      <c r="E1833"/>
      <c r="F1833"/>
      <c r="G1833"/>
      <c r="H1833"/>
      <c r="I1833"/>
      <c r="J1833"/>
      <c r="K1833"/>
      <c r="L1833"/>
      <c r="M1833"/>
      <c r="N1833"/>
      <c r="O1833"/>
      <c r="P1833"/>
      <c r="Q1833"/>
      <c r="R1833"/>
      <c r="S1833"/>
      <c r="T1833"/>
      <c r="U1833"/>
      <c r="V1833"/>
    </row>
    <row r="1834" spans="1:22">
      <c r="A1834"/>
      <c r="B1834"/>
      <c r="C1834"/>
      <c r="D1834"/>
      <c r="E1834"/>
      <c r="F1834"/>
      <c r="G1834"/>
      <c r="H1834"/>
      <c r="I1834"/>
      <c r="J1834"/>
      <c r="K1834"/>
      <c r="L1834"/>
      <c r="M1834"/>
      <c r="N1834"/>
      <c r="O1834"/>
      <c r="P1834"/>
      <c r="Q1834"/>
      <c r="R1834"/>
      <c r="S1834"/>
      <c r="T1834"/>
      <c r="U1834"/>
      <c r="V1834"/>
    </row>
    <row r="1835" spans="1:22">
      <c r="A1835"/>
      <c r="B1835"/>
      <c r="C1835"/>
      <c r="D1835"/>
      <c r="E1835"/>
      <c r="F1835"/>
      <c r="G1835"/>
      <c r="H1835"/>
      <c r="I1835"/>
      <c r="J1835"/>
      <c r="K1835"/>
      <c r="L1835"/>
      <c r="M1835"/>
      <c r="N1835"/>
      <c r="O1835"/>
      <c r="P1835"/>
      <c r="Q1835"/>
      <c r="R1835"/>
      <c r="S1835"/>
      <c r="T1835"/>
      <c r="U1835"/>
      <c r="V1835"/>
    </row>
    <row r="1836" spans="1:22">
      <c r="A1836"/>
      <c r="B1836"/>
      <c r="C1836"/>
      <c r="D1836"/>
      <c r="E1836"/>
      <c r="F1836"/>
      <c r="G1836"/>
      <c r="H1836"/>
      <c r="I1836"/>
      <c r="J1836"/>
      <c r="K1836"/>
      <c r="L1836"/>
      <c r="M1836"/>
      <c r="N1836"/>
      <c r="O1836"/>
      <c r="P1836"/>
      <c r="Q1836"/>
      <c r="R1836"/>
      <c r="S1836"/>
      <c r="T1836"/>
      <c r="U1836"/>
      <c r="V1836"/>
    </row>
    <row r="1837" spans="1:22">
      <c r="A1837"/>
      <c r="B1837"/>
      <c r="C1837"/>
      <c r="D1837"/>
      <c r="E1837"/>
      <c r="F1837"/>
      <c r="G1837"/>
      <c r="H1837"/>
      <c r="I1837"/>
      <c r="J1837"/>
      <c r="K1837"/>
      <c r="L1837"/>
      <c r="M1837"/>
      <c r="N1837"/>
      <c r="O1837"/>
      <c r="P1837"/>
      <c r="Q1837"/>
      <c r="R1837"/>
      <c r="S1837"/>
      <c r="T1837"/>
      <c r="U1837"/>
      <c r="V1837"/>
    </row>
    <row r="1838" spans="1:22">
      <c r="A1838"/>
      <c r="B1838"/>
      <c r="C1838"/>
      <c r="D1838"/>
      <c r="E1838"/>
      <c r="F1838"/>
      <c r="G1838"/>
      <c r="H1838"/>
      <c r="I1838"/>
      <c r="J1838"/>
      <c r="K1838"/>
      <c r="L1838"/>
      <c r="M1838"/>
      <c r="N1838"/>
      <c r="O1838"/>
      <c r="P1838"/>
      <c r="Q1838"/>
      <c r="R1838"/>
      <c r="S1838"/>
      <c r="T1838"/>
      <c r="U1838"/>
      <c r="V1838"/>
    </row>
    <row r="1839" spans="1:22">
      <c r="A1839"/>
      <c r="B1839"/>
      <c r="C1839"/>
      <c r="D1839"/>
      <c r="E1839"/>
      <c r="F1839"/>
      <c r="G1839"/>
      <c r="H1839"/>
      <c r="I1839"/>
      <c r="J1839"/>
      <c r="K1839"/>
      <c r="L1839"/>
      <c r="M1839"/>
      <c r="N1839"/>
      <c r="O1839"/>
      <c r="P1839"/>
      <c r="Q1839"/>
      <c r="R1839"/>
      <c r="S1839"/>
      <c r="T1839"/>
      <c r="U1839"/>
      <c r="V1839"/>
    </row>
    <row r="1840" spans="1:22">
      <c r="A1840"/>
      <c r="B1840"/>
      <c r="C1840"/>
      <c r="D1840"/>
      <c r="E1840"/>
      <c r="F1840"/>
      <c r="G1840"/>
      <c r="H1840"/>
      <c r="I1840"/>
      <c r="J1840"/>
      <c r="K1840"/>
      <c r="L1840"/>
      <c r="M1840"/>
      <c r="N1840"/>
      <c r="O1840"/>
      <c r="P1840"/>
      <c r="Q1840"/>
      <c r="R1840"/>
      <c r="S1840"/>
      <c r="T1840"/>
      <c r="U1840"/>
      <c r="V1840"/>
    </row>
    <row r="1841" spans="1:22">
      <c r="A1841"/>
      <c r="B1841"/>
      <c r="C1841"/>
      <c r="D1841"/>
      <c r="E1841"/>
      <c r="F1841"/>
      <c r="G1841"/>
      <c r="H1841"/>
      <c r="I1841"/>
      <c r="J1841"/>
      <c r="K1841"/>
      <c r="L1841"/>
      <c r="M1841"/>
      <c r="N1841"/>
      <c r="O1841"/>
      <c r="P1841"/>
      <c r="Q1841"/>
      <c r="R1841"/>
      <c r="S1841"/>
      <c r="T1841"/>
      <c r="U1841"/>
      <c r="V1841"/>
    </row>
    <row r="1842" spans="1:22">
      <c r="A1842"/>
      <c r="B1842"/>
      <c r="C1842"/>
      <c r="D1842"/>
      <c r="E1842"/>
      <c r="F1842"/>
      <c r="G1842"/>
      <c r="H1842"/>
      <c r="I1842"/>
      <c r="J1842"/>
      <c r="K1842"/>
      <c r="L1842"/>
      <c r="M1842"/>
      <c r="N1842"/>
      <c r="O1842"/>
      <c r="P1842"/>
      <c r="Q1842"/>
      <c r="R1842"/>
      <c r="S1842"/>
      <c r="T1842"/>
      <c r="U1842"/>
      <c r="V1842"/>
    </row>
    <row r="1843" spans="1:22">
      <c r="A1843"/>
      <c r="B1843"/>
      <c r="C1843"/>
      <c r="D1843"/>
      <c r="E1843"/>
      <c r="F1843"/>
      <c r="G1843"/>
      <c r="H1843"/>
      <c r="I1843"/>
      <c r="J1843"/>
      <c r="K1843"/>
      <c r="L1843"/>
      <c r="M1843"/>
      <c r="N1843"/>
      <c r="O1843"/>
      <c r="P1843"/>
      <c r="Q1843"/>
      <c r="R1843"/>
      <c r="S1843"/>
      <c r="T1843"/>
      <c r="U1843"/>
      <c r="V1843"/>
    </row>
    <row r="1844" spans="1:22">
      <c r="A1844"/>
      <c r="B1844"/>
      <c r="C1844"/>
      <c r="D1844"/>
      <c r="E1844"/>
      <c r="F1844"/>
      <c r="G1844"/>
      <c r="H1844"/>
      <c r="I1844"/>
      <c r="J1844"/>
      <c r="K1844"/>
      <c r="L1844"/>
      <c r="M1844"/>
      <c r="N1844"/>
      <c r="O1844"/>
      <c r="P1844"/>
      <c r="Q1844"/>
      <c r="R1844"/>
      <c r="S1844"/>
      <c r="T1844"/>
      <c r="U1844"/>
      <c r="V1844"/>
    </row>
    <row r="1845" spans="1:22">
      <c r="A1845"/>
      <c r="B1845"/>
      <c r="C1845"/>
      <c r="D1845"/>
      <c r="E1845"/>
      <c r="F1845"/>
      <c r="G1845"/>
      <c r="H1845"/>
      <c r="I1845"/>
      <c r="J1845"/>
      <c r="K1845"/>
      <c r="L1845"/>
      <c r="M1845"/>
      <c r="N1845"/>
      <c r="O1845"/>
      <c r="P1845"/>
      <c r="Q1845"/>
      <c r="R1845"/>
      <c r="S1845"/>
      <c r="T1845"/>
      <c r="U1845"/>
      <c r="V1845"/>
    </row>
    <row r="1846" spans="1:22">
      <c r="A1846"/>
      <c r="B1846"/>
      <c r="C1846"/>
      <c r="D1846"/>
      <c r="E1846"/>
      <c r="F1846"/>
      <c r="G1846"/>
      <c r="H1846"/>
      <c r="I1846"/>
      <c r="J1846"/>
      <c r="K1846"/>
      <c r="L1846"/>
      <c r="M1846"/>
      <c r="N1846"/>
      <c r="O1846"/>
      <c r="P1846"/>
      <c r="Q1846"/>
      <c r="R1846"/>
      <c r="S1846"/>
      <c r="T1846"/>
      <c r="U1846"/>
      <c r="V1846"/>
    </row>
    <row r="1847" spans="1:22">
      <c r="A1847"/>
      <c r="B1847"/>
      <c r="C1847"/>
      <c r="D1847"/>
      <c r="E1847"/>
      <c r="F1847"/>
      <c r="G1847"/>
      <c r="H1847"/>
      <c r="I1847"/>
      <c r="J1847"/>
      <c r="K1847"/>
      <c r="L1847"/>
      <c r="M1847"/>
      <c r="N1847"/>
      <c r="O1847"/>
      <c r="P1847"/>
      <c r="Q1847"/>
      <c r="R1847"/>
      <c r="S1847"/>
      <c r="T1847"/>
      <c r="U1847"/>
      <c r="V1847"/>
    </row>
    <row r="1848" spans="1:22">
      <c r="A1848"/>
      <c r="B1848"/>
      <c r="C1848"/>
      <c r="D1848"/>
      <c r="E1848"/>
      <c r="F1848"/>
      <c r="G1848"/>
      <c r="H1848"/>
      <c r="I1848"/>
      <c r="J1848"/>
      <c r="K1848"/>
      <c r="L1848"/>
      <c r="M1848"/>
      <c r="N1848"/>
      <c r="O1848"/>
      <c r="P1848"/>
      <c r="Q1848"/>
      <c r="R1848"/>
      <c r="S1848"/>
      <c r="T1848"/>
      <c r="U1848"/>
      <c r="V1848"/>
    </row>
    <row r="1849" spans="1:22">
      <c r="A1849"/>
      <c r="B1849"/>
      <c r="C1849"/>
      <c r="D1849"/>
      <c r="E1849"/>
      <c r="F1849"/>
      <c r="G1849"/>
      <c r="H1849"/>
      <c r="I1849"/>
      <c r="J1849"/>
      <c r="K1849"/>
      <c r="L1849"/>
      <c r="M1849"/>
      <c r="N1849"/>
      <c r="O1849"/>
      <c r="P1849"/>
      <c r="Q1849"/>
      <c r="R1849"/>
      <c r="S1849"/>
      <c r="T1849"/>
      <c r="U1849"/>
      <c r="V1849"/>
    </row>
    <row r="1850" spans="1:22">
      <c r="A1850"/>
      <c r="B1850"/>
      <c r="C1850"/>
      <c r="D1850"/>
      <c r="E1850"/>
      <c r="F1850"/>
      <c r="G1850"/>
      <c r="H1850"/>
      <c r="I1850"/>
      <c r="J1850"/>
      <c r="K1850"/>
      <c r="L1850"/>
      <c r="M1850"/>
      <c r="N1850"/>
      <c r="O1850"/>
      <c r="P1850"/>
      <c r="Q1850"/>
      <c r="R1850"/>
      <c r="S1850"/>
      <c r="T1850"/>
      <c r="U1850"/>
      <c r="V1850"/>
    </row>
    <row r="1851" spans="1:22">
      <c r="A1851"/>
      <c r="B1851"/>
      <c r="C1851"/>
      <c r="D1851"/>
      <c r="E1851"/>
      <c r="F1851"/>
      <c r="G1851"/>
      <c r="H1851"/>
      <c r="I1851"/>
      <c r="J1851"/>
      <c r="K1851"/>
      <c r="L1851"/>
      <c r="M1851"/>
      <c r="N1851"/>
      <c r="O1851"/>
      <c r="P1851"/>
      <c r="Q1851"/>
      <c r="R1851"/>
      <c r="S1851"/>
      <c r="T1851"/>
      <c r="U1851"/>
      <c r="V1851"/>
    </row>
    <row r="1852" spans="1:22">
      <c r="A1852"/>
      <c r="B1852"/>
      <c r="C1852"/>
      <c r="D1852"/>
      <c r="E1852"/>
      <c r="F1852"/>
      <c r="G1852"/>
      <c r="H1852"/>
      <c r="I1852"/>
      <c r="J1852"/>
      <c r="K1852"/>
      <c r="L1852"/>
      <c r="M1852"/>
      <c r="N1852"/>
      <c r="O1852"/>
      <c r="P1852"/>
      <c r="Q1852"/>
      <c r="R1852"/>
      <c r="S1852"/>
      <c r="T1852"/>
      <c r="U1852"/>
      <c r="V1852"/>
    </row>
    <row r="1853" spans="1:22">
      <c r="A1853"/>
      <c r="B1853"/>
      <c r="C1853"/>
      <c r="D1853"/>
      <c r="E1853"/>
      <c r="F1853"/>
      <c r="G1853"/>
      <c r="H1853"/>
      <c r="I1853"/>
      <c r="J1853"/>
      <c r="K1853"/>
      <c r="L1853"/>
      <c r="M1853"/>
      <c r="N1853"/>
      <c r="O1853"/>
      <c r="P1853"/>
      <c r="Q1853"/>
      <c r="R1853"/>
      <c r="S1853"/>
      <c r="T1853"/>
      <c r="U1853"/>
      <c r="V1853"/>
    </row>
    <row r="1854" spans="1:22">
      <c r="A1854"/>
      <c r="B1854"/>
      <c r="C1854"/>
      <c r="D1854"/>
      <c r="E1854"/>
      <c r="F1854"/>
      <c r="G1854"/>
      <c r="H1854"/>
      <c r="I1854"/>
      <c r="J1854"/>
      <c r="K1854"/>
      <c r="L1854"/>
      <c r="M1854"/>
      <c r="N1854"/>
      <c r="O1854"/>
      <c r="P1854"/>
      <c r="Q1854"/>
      <c r="R1854"/>
      <c r="S1854"/>
      <c r="T1854"/>
      <c r="U1854"/>
      <c r="V1854"/>
    </row>
    <row r="1855" spans="1:22">
      <c r="A1855"/>
      <c r="B1855"/>
      <c r="C1855"/>
      <c r="D1855"/>
      <c r="E1855"/>
      <c r="F1855"/>
      <c r="G1855"/>
      <c r="H1855"/>
      <c r="I1855"/>
      <c r="J1855"/>
      <c r="K1855"/>
      <c r="L1855"/>
      <c r="M1855"/>
      <c r="N1855"/>
      <c r="O1855"/>
      <c r="P1855"/>
      <c r="Q1855"/>
      <c r="R1855"/>
      <c r="S1855"/>
      <c r="T1855"/>
      <c r="U1855"/>
      <c r="V1855"/>
    </row>
    <row r="1856" spans="1:22">
      <c r="A1856"/>
      <c r="B1856"/>
      <c r="C1856"/>
      <c r="D1856"/>
      <c r="E1856"/>
      <c r="F1856"/>
      <c r="G1856"/>
      <c r="H1856"/>
      <c r="I1856"/>
      <c r="J1856"/>
      <c r="K1856"/>
      <c r="L1856"/>
      <c r="M1856"/>
      <c r="N1856"/>
      <c r="O1856"/>
      <c r="P1856"/>
      <c r="Q1856"/>
      <c r="R1856"/>
      <c r="S1856"/>
      <c r="T1856"/>
      <c r="U1856"/>
      <c r="V1856"/>
    </row>
    <row r="1857" spans="1:22">
      <c r="A1857"/>
      <c r="B1857"/>
      <c r="C1857"/>
      <c r="D1857"/>
      <c r="E1857"/>
      <c r="F1857"/>
      <c r="G1857"/>
      <c r="H1857"/>
      <c r="I1857"/>
      <c r="J1857"/>
      <c r="K1857"/>
      <c r="L1857"/>
      <c r="M1857"/>
      <c r="N1857"/>
      <c r="O1857"/>
      <c r="P1857"/>
      <c r="Q1857"/>
      <c r="R1857"/>
      <c r="S1857"/>
      <c r="T1857"/>
      <c r="U1857"/>
      <c r="V1857"/>
    </row>
    <row r="1858" spans="1:22">
      <c r="A1858"/>
      <c r="B1858"/>
      <c r="C1858"/>
      <c r="D1858"/>
      <c r="E1858"/>
      <c r="F1858"/>
      <c r="G1858"/>
      <c r="H1858"/>
      <c r="I1858"/>
      <c r="J1858"/>
      <c r="K1858"/>
      <c r="L1858"/>
      <c r="M1858"/>
      <c r="N1858"/>
      <c r="O1858"/>
      <c r="P1858"/>
      <c r="Q1858"/>
      <c r="R1858"/>
      <c r="S1858"/>
      <c r="T1858"/>
      <c r="U1858"/>
      <c r="V1858"/>
    </row>
    <row r="1859" spans="1:22">
      <c r="A1859"/>
      <c r="B1859"/>
      <c r="C1859"/>
      <c r="D1859"/>
      <c r="E1859"/>
      <c r="F1859"/>
      <c r="G1859"/>
      <c r="H1859"/>
      <c r="I1859"/>
      <c r="J1859"/>
      <c r="K1859"/>
      <c r="L1859"/>
      <c r="M1859"/>
      <c r="N1859"/>
      <c r="O1859"/>
      <c r="P1859"/>
      <c r="Q1859"/>
      <c r="R1859"/>
      <c r="S1859"/>
      <c r="T1859"/>
      <c r="U1859"/>
      <c r="V1859"/>
    </row>
    <row r="1860" spans="1:22">
      <c r="A1860"/>
      <c r="B1860"/>
      <c r="C1860"/>
      <c r="D1860"/>
      <c r="E1860"/>
      <c r="F1860"/>
      <c r="G1860"/>
      <c r="H1860"/>
      <c r="I1860"/>
      <c r="J1860"/>
      <c r="K1860"/>
      <c r="L1860"/>
      <c r="M1860"/>
      <c r="N1860"/>
      <c r="O1860"/>
      <c r="P1860"/>
      <c r="Q1860"/>
      <c r="R1860"/>
      <c r="S1860"/>
      <c r="T1860"/>
      <c r="U1860"/>
      <c r="V1860"/>
    </row>
    <row r="1861" spans="1:22">
      <c r="A1861"/>
      <c r="B1861"/>
      <c r="C1861"/>
      <c r="D1861"/>
      <c r="E1861"/>
      <c r="F1861"/>
      <c r="G1861"/>
      <c r="H1861"/>
      <c r="I1861"/>
      <c r="J1861"/>
      <c r="K1861"/>
      <c r="L1861"/>
      <c r="M1861"/>
      <c r="N1861"/>
      <c r="O1861"/>
      <c r="P1861"/>
      <c r="Q1861"/>
      <c r="R1861"/>
      <c r="S1861"/>
      <c r="T1861"/>
      <c r="U1861"/>
      <c r="V1861"/>
    </row>
    <row r="1862" spans="1:22">
      <c r="A1862"/>
      <c r="B1862"/>
      <c r="C1862"/>
      <c r="D1862"/>
      <c r="E1862"/>
      <c r="F1862"/>
      <c r="G1862"/>
      <c r="H1862"/>
      <c r="I1862"/>
      <c r="J1862"/>
      <c r="K1862"/>
      <c r="L1862"/>
      <c r="M1862"/>
      <c r="N1862"/>
      <c r="O1862"/>
      <c r="P1862"/>
      <c r="Q1862"/>
      <c r="R1862"/>
      <c r="S1862"/>
      <c r="T1862"/>
      <c r="U1862"/>
      <c r="V1862"/>
    </row>
    <row r="1863" spans="1:22">
      <c r="A1863"/>
      <c r="B1863"/>
      <c r="C1863"/>
      <c r="D1863"/>
      <c r="E1863"/>
      <c r="F1863"/>
      <c r="G1863"/>
      <c r="H1863"/>
      <c r="I1863"/>
      <c r="J1863"/>
      <c r="K1863"/>
      <c r="L1863"/>
      <c r="M1863"/>
      <c r="N1863"/>
      <c r="O1863"/>
      <c r="P1863"/>
      <c r="Q1863"/>
      <c r="R1863"/>
      <c r="S1863"/>
      <c r="T1863"/>
      <c r="U1863"/>
      <c r="V1863"/>
    </row>
    <row r="1864" spans="1:22">
      <c r="A1864"/>
      <c r="B1864"/>
      <c r="C1864"/>
      <c r="D1864"/>
      <c r="E1864"/>
      <c r="F1864"/>
      <c r="G1864"/>
      <c r="H1864"/>
      <c r="I1864"/>
      <c r="J1864"/>
      <c r="K1864"/>
      <c r="L1864"/>
      <c r="M1864"/>
      <c r="N1864"/>
      <c r="O1864"/>
      <c r="P1864"/>
      <c r="Q1864"/>
      <c r="R1864"/>
      <c r="S1864"/>
      <c r="T1864"/>
      <c r="U1864"/>
      <c r="V1864"/>
    </row>
    <row r="1865" spans="1:22">
      <c r="A1865"/>
      <c r="B1865"/>
      <c r="C1865"/>
      <c r="D1865"/>
      <c r="E1865"/>
      <c r="F1865"/>
      <c r="G1865"/>
      <c r="H1865"/>
      <c r="I1865"/>
      <c r="J1865"/>
      <c r="K1865"/>
      <c r="L1865"/>
      <c r="M1865"/>
      <c r="N1865"/>
      <c r="O1865"/>
      <c r="P1865"/>
      <c r="Q1865"/>
      <c r="R1865"/>
      <c r="S1865"/>
      <c r="T1865"/>
      <c r="U1865"/>
      <c r="V1865"/>
    </row>
    <row r="1866" spans="1:22">
      <c r="A1866"/>
      <c r="B1866"/>
      <c r="C1866"/>
      <c r="D1866"/>
      <c r="E1866"/>
      <c r="F1866"/>
      <c r="G1866"/>
      <c r="H1866"/>
      <c r="I1866"/>
      <c r="J1866"/>
      <c r="K1866"/>
      <c r="L1866"/>
      <c r="M1866"/>
      <c r="N1866"/>
      <c r="O1866"/>
      <c r="P1866"/>
      <c r="Q1866"/>
      <c r="R1866"/>
      <c r="S1866"/>
      <c r="T1866"/>
      <c r="U1866"/>
      <c r="V1866"/>
    </row>
    <row r="1867" spans="1:22">
      <c r="A1867"/>
      <c r="B1867"/>
      <c r="C1867"/>
      <c r="D1867"/>
      <c r="E1867"/>
      <c r="F1867"/>
      <c r="G1867"/>
      <c r="H1867"/>
      <c r="I1867"/>
      <c r="J1867"/>
      <c r="K1867"/>
      <c r="L1867"/>
      <c r="M1867"/>
      <c r="N1867"/>
      <c r="O1867"/>
      <c r="P1867"/>
      <c r="Q1867"/>
      <c r="R1867"/>
      <c r="S1867"/>
      <c r="T1867"/>
      <c r="U1867"/>
      <c r="V1867"/>
    </row>
    <row r="1868" spans="1:22">
      <c r="A1868"/>
      <c r="B1868"/>
      <c r="C1868"/>
      <c r="D1868"/>
      <c r="E1868"/>
      <c r="F1868"/>
      <c r="G1868"/>
      <c r="H1868"/>
      <c r="I1868"/>
      <c r="J1868"/>
      <c r="K1868"/>
      <c r="L1868"/>
      <c r="M1868"/>
      <c r="N1868"/>
      <c r="O1868"/>
      <c r="P1868"/>
      <c r="Q1868"/>
      <c r="R1868"/>
      <c r="S1868"/>
      <c r="T1868"/>
      <c r="U1868"/>
      <c r="V1868"/>
    </row>
    <row r="1869" spans="1:22">
      <c r="A1869"/>
      <c r="B1869"/>
      <c r="C1869"/>
      <c r="D1869"/>
      <c r="E1869"/>
      <c r="F1869"/>
      <c r="G1869"/>
      <c r="H1869"/>
      <c r="I1869"/>
      <c r="J1869"/>
      <c r="K1869"/>
      <c r="L1869"/>
      <c r="M1869"/>
      <c r="N1869"/>
      <c r="O1869"/>
      <c r="P1869"/>
      <c r="Q1869"/>
      <c r="R1869"/>
      <c r="S1869"/>
      <c r="T1869"/>
      <c r="U1869"/>
      <c r="V1869"/>
    </row>
    <row r="1870" spans="1:22">
      <c r="A1870"/>
      <c r="B1870"/>
      <c r="C1870"/>
      <c r="D1870"/>
      <c r="E1870"/>
      <c r="F1870"/>
      <c r="G1870"/>
      <c r="H1870"/>
      <c r="I1870"/>
      <c r="J1870"/>
      <c r="K1870"/>
      <c r="L1870"/>
      <c r="M1870"/>
      <c r="N1870"/>
      <c r="O1870"/>
      <c r="P1870"/>
      <c r="Q1870"/>
      <c r="R1870"/>
      <c r="S1870"/>
      <c r="T1870"/>
      <c r="U1870"/>
      <c r="V1870"/>
    </row>
    <row r="1871" spans="1:22">
      <c r="A1871"/>
      <c r="B1871"/>
      <c r="C1871"/>
      <c r="D1871"/>
      <c r="E1871"/>
      <c r="F1871"/>
      <c r="G1871"/>
      <c r="H1871"/>
      <c r="I1871"/>
      <c r="J1871"/>
      <c r="K1871"/>
      <c r="L1871"/>
      <c r="M1871"/>
      <c r="N1871"/>
      <c r="O1871"/>
      <c r="P1871"/>
      <c r="Q1871"/>
      <c r="R1871"/>
      <c r="S1871"/>
      <c r="T1871"/>
      <c r="U1871"/>
      <c r="V1871"/>
    </row>
    <row r="1872" spans="1:22">
      <c r="A1872"/>
      <c r="B1872"/>
      <c r="C1872"/>
      <c r="D1872"/>
      <c r="E1872"/>
      <c r="F1872"/>
      <c r="G1872"/>
      <c r="H1872"/>
      <c r="I1872"/>
      <c r="J1872"/>
      <c r="K1872"/>
      <c r="L1872"/>
      <c r="M1872"/>
      <c r="N1872"/>
      <c r="O1872"/>
      <c r="P1872"/>
      <c r="Q1872"/>
      <c r="R1872"/>
      <c r="S1872"/>
      <c r="T1872"/>
      <c r="U1872"/>
      <c r="V1872"/>
    </row>
    <row r="1873" spans="1:22">
      <c r="A1873"/>
      <c r="B1873"/>
      <c r="C1873"/>
      <c r="D1873"/>
      <c r="E1873"/>
      <c r="F1873"/>
      <c r="G1873"/>
      <c r="H1873"/>
      <c r="I1873"/>
      <c r="J1873"/>
      <c r="K1873"/>
      <c r="L1873"/>
      <c r="M1873"/>
      <c r="N1873"/>
      <c r="O1873"/>
      <c r="P1873"/>
      <c r="Q1873"/>
      <c r="R1873"/>
      <c r="S1873"/>
      <c r="T1873"/>
      <c r="U1873"/>
      <c r="V1873"/>
    </row>
    <row r="1874" spans="1:22">
      <c r="A1874"/>
      <c r="B1874"/>
      <c r="C1874"/>
      <c r="D1874"/>
      <c r="E1874"/>
      <c r="F1874"/>
      <c r="G1874"/>
      <c r="H1874"/>
      <c r="I1874"/>
      <c r="J1874"/>
      <c r="K1874"/>
      <c r="L1874"/>
      <c r="M1874"/>
      <c r="N1874"/>
      <c r="O1874"/>
      <c r="P1874"/>
      <c r="Q1874"/>
      <c r="R1874"/>
      <c r="S1874"/>
      <c r="T1874"/>
      <c r="U1874"/>
      <c r="V1874"/>
    </row>
    <row r="1875" spans="1:22">
      <c r="A1875"/>
      <c r="B1875"/>
      <c r="C1875"/>
      <c r="D1875"/>
      <c r="E1875"/>
      <c r="F1875"/>
      <c r="G1875"/>
      <c r="H1875"/>
      <c r="I1875"/>
      <c r="J1875"/>
      <c r="K1875"/>
      <c r="L1875"/>
      <c r="M1875"/>
      <c r="N1875"/>
      <c r="O1875"/>
      <c r="P1875"/>
      <c r="Q1875"/>
      <c r="R1875"/>
      <c r="S1875"/>
      <c r="T1875"/>
      <c r="U1875"/>
      <c r="V1875"/>
    </row>
    <row r="1876" spans="1:22">
      <c r="A1876"/>
      <c r="B1876"/>
      <c r="C1876"/>
      <c r="D1876"/>
      <c r="E1876"/>
      <c r="F1876"/>
      <c r="G1876"/>
      <c r="H1876"/>
      <c r="I1876"/>
      <c r="J1876"/>
      <c r="K1876"/>
      <c r="L1876"/>
      <c r="M1876"/>
      <c r="N1876"/>
      <c r="O1876"/>
      <c r="P1876"/>
      <c r="Q1876"/>
      <c r="R1876"/>
      <c r="S1876"/>
      <c r="T1876"/>
      <c r="U1876"/>
      <c r="V1876"/>
    </row>
    <row r="1877" spans="1:22">
      <c r="A1877"/>
      <c r="B1877"/>
      <c r="C1877"/>
      <c r="D1877"/>
      <c r="E1877"/>
      <c r="F1877"/>
      <c r="G1877"/>
      <c r="H1877"/>
      <c r="I1877"/>
      <c r="J1877"/>
      <c r="K1877"/>
      <c r="L1877"/>
      <c r="M1877"/>
      <c r="N1877"/>
      <c r="O1877"/>
      <c r="P1877"/>
      <c r="Q1877"/>
      <c r="R1877"/>
      <c r="S1877"/>
      <c r="T1877"/>
      <c r="U1877"/>
      <c r="V1877"/>
    </row>
    <row r="1878" spans="1:22">
      <c r="A1878"/>
      <c r="B1878"/>
      <c r="C1878"/>
      <c r="D1878"/>
      <c r="E1878"/>
      <c r="F1878"/>
      <c r="G1878"/>
      <c r="H1878"/>
      <c r="I1878"/>
      <c r="J1878"/>
      <c r="K1878"/>
      <c r="L1878"/>
      <c r="M1878"/>
      <c r="N1878"/>
      <c r="O1878"/>
      <c r="P1878"/>
      <c r="Q1878"/>
      <c r="R1878"/>
      <c r="S1878"/>
      <c r="T1878"/>
      <c r="U1878"/>
      <c r="V1878"/>
    </row>
    <row r="1879" spans="1:22">
      <c r="A1879"/>
      <c r="B1879"/>
      <c r="C1879"/>
      <c r="D1879"/>
      <c r="E1879"/>
      <c r="F1879"/>
      <c r="G1879"/>
      <c r="H1879"/>
      <c r="I1879"/>
      <c r="J1879"/>
      <c r="K1879"/>
      <c r="L1879"/>
      <c r="M1879"/>
      <c r="N1879"/>
      <c r="O1879"/>
      <c r="P1879"/>
      <c r="Q1879"/>
      <c r="R1879"/>
      <c r="S1879"/>
      <c r="T1879"/>
      <c r="U1879"/>
      <c r="V1879"/>
    </row>
    <row r="1880" spans="1:22">
      <c r="A1880"/>
      <c r="B1880"/>
      <c r="C1880"/>
      <c r="D1880"/>
      <c r="E1880"/>
      <c r="F1880"/>
      <c r="G1880"/>
      <c r="H1880"/>
      <c r="I1880"/>
      <c r="J1880"/>
      <c r="K1880"/>
      <c r="L1880"/>
      <c r="M1880"/>
      <c r="N1880"/>
      <c r="O1880"/>
      <c r="P1880"/>
      <c r="Q1880"/>
      <c r="R1880"/>
      <c r="S1880"/>
      <c r="T1880"/>
      <c r="U1880"/>
      <c r="V1880"/>
    </row>
    <row r="1881" spans="1:22">
      <c r="A1881"/>
      <c r="B1881"/>
      <c r="C1881"/>
      <c r="D1881"/>
      <c r="E1881"/>
      <c r="F1881"/>
      <c r="G1881"/>
      <c r="H1881"/>
      <c r="I1881"/>
      <c r="J1881"/>
      <c r="K1881"/>
      <c r="L1881"/>
      <c r="M1881"/>
      <c r="N1881"/>
      <c r="O1881"/>
      <c r="P1881"/>
      <c r="Q1881"/>
      <c r="R1881"/>
      <c r="S1881"/>
      <c r="T1881"/>
      <c r="U1881"/>
      <c r="V1881"/>
    </row>
    <row r="1882" spans="1:22">
      <c r="A1882"/>
      <c r="B1882"/>
      <c r="C1882"/>
      <c r="D1882"/>
      <c r="E1882"/>
      <c r="F1882"/>
      <c r="G1882"/>
      <c r="H1882"/>
      <c r="I1882"/>
      <c r="J1882"/>
      <c r="K1882"/>
      <c r="L1882"/>
      <c r="M1882"/>
      <c r="N1882"/>
      <c r="O1882"/>
      <c r="P1882"/>
      <c r="Q1882"/>
      <c r="R1882"/>
      <c r="S1882"/>
      <c r="T1882"/>
      <c r="U1882"/>
      <c r="V1882"/>
    </row>
    <row r="1883" spans="1:22">
      <c r="A1883"/>
      <c r="B1883"/>
      <c r="C1883"/>
      <c r="D1883"/>
      <c r="E1883"/>
      <c r="F1883"/>
      <c r="G1883"/>
      <c r="H1883"/>
      <c r="I1883"/>
      <c r="J1883"/>
      <c r="K1883"/>
      <c r="L1883"/>
      <c r="M1883"/>
      <c r="N1883"/>
      <c r="O1883"/>
      <c r="P1883"/>
      <c r="Q1883"/>
      <c r="R1883"/>
      <c r="S1883"/>
      <c r="T1883"/>
      <c r="U1883"/>
      <c r="V1883"/>
    </row>
    <row r="1884" spans="1:22">
      <c r="A1884"/>
      <c r="B1884"/>
      <c r="C1884"/>
      <c r="D1884"/>
      <c r="E1884"/>
      <c r="F1884"/>
      <c r="G1884"/>
      <c r="H1884"/>
      <c r="I1884"/>
      <c r="J1884"/>
      <c r="K1884"/>
      <c r="L1884"/>
      <c r="M1884"/>
      <c r="N1884"/>
      <c r="O1884"/>
      <c r="P1884"/>
      <c r="Q1884"/>
      <c r="R1884"/>
      <c r="S1884"/>
      <c r="T1884"/>
      <c r="U1884"/>
      <c r="V1884"/>
    </row>
    <row r="1885" spans="1:22">
      <c r="A1885"/>
      <c r="B1885"/>
      <c r="C1885"/>
      <c r="D1885"/>
      <c r="E1885"/>
      <c r="F1885"/>
      <c r="G1885"/>
      <c r="H1885"/>
      <c r="I1885"/>
      <c r="J1885"/>
      <c r="K1885"/>
      <c r="L1885"/>
      <c r="M1885"/>
      <c r="N1885"/>
      <c r="O1885"/>
      <c r="P1885"/>
      <c r="Q1885"/>
      <c r="R1885"/>
      <c r="S1885"/>
      <c r="T1885"/>
      <c r="U1885"/>
      <c r="V1885"/>
    </row>
    <row r="1886" spans="1:22">
      <c r="A1886"/>
      <c r="B1886"/>
      <c r="C1886"/>
      <c r="D1886"/>
      <c r="E1886"/>
      <c r="F1886"/>
      <c r="G1886"/>
      <c r="H1886"/>
      <c r="I1886"/>
      <c r="J1886"/>
      <c r="K1886"/>
      <c r="L1886"/>
      <c r="M1886"/>
      <c r="N1886"/>
      <c r="O1886"/>
      <c r="P1886"/>
      <c r="Q1886"/>
      <c r="R1886"/>
      <c r="S1886"/>
      <c r="T1886"/>
      <c r="U1886"/>
      <c r="V1886"/>
    </row>
    <row r="1887" spans="1:22">
      <c r="A1887"/>
      <c r="B1887"/>
      <c r="C1887"/>
      <c r="D1887"/>
      <c r="E1887"/>
      <c r="F1887"/>
      <c r="G1887"/>
      <c r="H1887"/>
      <c r="I1887"/>
      <c r="J1887"/>
      <c r="K1887"/>
      <c r="L1887"/>
      <c r="M1887"/>
      <c r="N1887"/>
      <c r="O1887"/>
      <c r="P1887"/>
      <c r="Q1887"/>
      <c r="R1887"/>
      <c r="S1887"/>
      <c r="T1887"/>
      <c r="U1887"/>
      <c r="V1887"/>
    </row>
    <row r="1888" spans="1:22">
      <c r="A1888"/>
      <c r="B1888"/>
      <c r="C1888"/>
      <c r="D1888"/>
      <c r="E1888"/>
      <c r="F1888"/>
      <c r="G1888"/>
      <c r="H1888"/>
      <c r="I1888"/>
      <c r="J1888"/>
      <c r="K1888"/>
      <c r="L1888"/>
      <c r="M1888"/>
      <c r="N1888"/>
      <c r="O1888"/>
      <c r="P1888"/>
      <c r="Q1888"/>
      <c r="R1888"/>
      <c r="S1888"/>
      <c r="T1888"/>
      <c r="U1888"/>
      <c r="V1888"/>
    </row>
    <row r="1889" spans="1:22">
      <c r="A1889"/>
      <c r="B1889"/>
      <c r="C1889"/>
      <c r="D1889"/>
      <c r="E1889"/>
      <c r="F1889"/>
      <c r="G1889"/>
      <c r="H1889"/>
      <c r="I1889"/>
      <c r="J1889"/>
      <c r="K1889"/>
      <c r="L1889"/>
      <c r="M1889"/>
      <c r="N1889"/>
      <c r="O1889"/>
      <c r="P1889"/>
      <c r="Q1889"/>
      <c r="R1889"/>
      <c r="S1889"/>
      <c r="T1889"/>
      <c r="U1889"/>
      <c r="V1889"/>
    </row>
    <row r="1890" spans="1:22">
      <c r="A1890"/>
      <c r="B1890"/>
      <c r="C1890"/>
      <c r="D1890"/>
      <c r="E1890"/>
      <c r="F1890"/>
      <c r="G1890"/>
      <c r="H1890"/>
      <c r="I1890"/>
      <c r="J1890"/>
      <c r="K1890"/>
      <c r="L1890"/>
      <c r="M1890"/>
      <c r="N1890"/>
      <c r="O1890"/>
      <c r="P1890"/>
      <c r="Q1890"/>
      <c r="R1890"/>
      <c r="S1890"/>
      <c r="T1890"/>
      <c r="U1890"/>
      <c r="V1890"/>
    </row>
    <row r="1891" spans="1:22">
      <c r="A1891"/>
      <c r="B1891"/>
      <c r="C1891"/>
      <c r="D1891"/>
      <c r="E1891"/>
      <c r="F1891"/>
      <c r="G1891"/>
      <c r="H1891"/>
      <c r="I1891"/>
      <c r="J1891"/>
      <c r="K1891"/>
      <c r="L1891"/>
      <c r="M1891"/>
      <c r="N1891"/>
      <c r="O1891"/>
      <c r="P1891"/>
      <c r="Q1891"/>
      <c r="R1891"/>
      <c r="S1891"/>
      <c r="T1891"/>
      <c r="U1891"/>
      <c r="V1891"/>
    </row>
    <row r="1892" spans="1:22">
      <c r="A1892"/>
      <c r="B1892"/>
      <c r="C1892"/>
      <c r="D1892"/>
      <c r="E1892"/>
      <c r="F1892"/>
      <c r="G1892"/>
      <c r="H1892"/>
      <c r="I1892"/>
      <c r="J1892"/>
      <c r="K1892"/>
      <c r="L1892"/>
      <c r="M1892"/>
      <c r="N1892"/>
      <c r="O1892"/>
      <c r="P1892"/>
      <c r="Q1892"/>
      <c r="R1892"/>
      <c r="S1892"/>
      <c r="T1892"/>
      <c r="U1892"/>
      <c r="V1892"/>
    </row>
    <row r="1893" spans="1:22">
      <c r="A1893"/>
      <c r="B1893"/>
      <c r="C1893"/>
      <c r="D1893"/>
      <c r="E1893"/>
      <c r="F1893"/>
      <c r="G1893"/>
      <c r="H1893"/>
      <c r="I1893"/>
      <c r="J1893"/>
      <c r="K1893"/>
      <c r="L1893"/>
      <c r="M1893"/>
      <c r="N1893"/>
      <c r="O1893"/>
      <c r="P1893"/>
      <c r="Q1893"/>
      <c r="R1893"/>
      <c r="S1893"/>
      <c r="T1893"/>
      <c r="U1893"/>
      <c r="V1893"/>
    </row>
    <row r="1894" spans="1:22">
      <c r="A1894"/>
      <c r="B1894"/>
      <c r="C1894"/>
      <c r="D1894"/>
      <c r="E1894"/>
      <c r="F1894"/>
      <c r="G1894"/>
      <c r="H1894"/>
      <c r="I1894"/>
      <c r="J1894"/>
      <c r="K1894"/>
      <c r="L1894"/>
      <c r="M1894"/>
      <c r="N1894"/>
      <c r="O1894"/>
      <c r="P1894"/>
      <c r="Q1894"/>
      <c r="R1894"/>
      <c r="S1894"/>
      <c r="T1894"/>
      <c r="U1894"/>
      <c r="V1894"/>
    </row>
    <row r="1895" spans="1:22">
      <c r="A1895"/>
      <c r="B1895"/>
      <c r="C1895"/>
      <c r="D1895"/>
      <c r="E1895"/>
      <c r="F1895"/>
      <c r="G1895"/>
      <c r="H1895"/>
      <c r="I1895"/>
      <c r="J1895"/>
      <c r="K1895"/>
      <c r="L1895"/>
      <c r="M1895"/>
      <c r="N1895"/>
      <c r="O1895"/>
      <c r="P1895"/>
      <c r="Q1895"/>
      <c r="R1895"/>
      <c r="S1895"/>
      <c r="T1895"/>
      <c r="U1895"/>
      <c r="V1895"/>
    </row>
    <row r="1896" spans="1:22">
      <c r="A1896"/>
      <c r="B1896"/>
      <c r="C1896"/>
      <c r="D1896"/>
      <c r="E1896"/>
      <c r="F1896"/>
      <c r="G1896"/>
      <c r="H1896"/>
      <c r="I1896"/>
      <c r="J1896"/>
      <c r="K1896"/>
      <c r="L1896"/>
      <c r="M1896"/>
      <c r="N1896"/>
      <c r="O1896"/>
      <c r="P1896"/>
      <c r="Q1896"/>
      <c r="R1896"/>
      <c r="S1896"/>
      <c r="T1896"/>
      <c r="U1896"/>
      <c r="V1896"/>
    </row>
    <row r="1897" spans="1:22">
      <c r="A1897"/>
      <c r="B1897"/>
      <c r="C1897"/>
      <c r="D1897"/>
      <c r="E1897"/>
      <c r="F1897"/>
      <c r="G1897"/>
      <c r="H1897"/>
      <c r="I1897"/>
      <c r="J1897"/>
      <c r="K1897"/>
      <c r="L1897"/>
      <c r="M1897"/>
      <c r="N1897"/>
      <c r="O1897"/>
      <c r="P1897"/>
      <c r="Q1897"/>
      <c r="R1897"/>
      <c r="S1897"/>
      <c r="T1897"/>
      <c r="U1897"/>
      <c r="V1897"/>
    </row>
    <row r="1898" spans="1:22">
      <c r="A1898"/>
      <c r="B1898"/>
      <c r="C1898"/>
      <c r="D1898"/>
      <c r="E1898"/>
      <c r="F1898"/>
      <c r="G1898"/>
      <c r="H1898"/>
      <c r="I1898"/>
      <c r="J1898"/>
      <c r="K1898"/>
      <c r="L1898"/>
      <c r="M1898"/>
      <c r="N1898"/>
      <c r="O1898"/>
      <c r="P1898"/>
      <c r="Q1898"/>
      <c r="R1898"/>
      <c r="S1898"/>
      <c r="T1898"/>
      <c r="U1898"/>
      <c r="V1898"/>
    </row>
    <row r="1899" spans="1:22">
      <c r="A1899"/>
      <c r="B1899"/>
      <c r="C1899"/>
      <c r="D1899"/>
      <c r="E1899"/>
      <c r="F1899"/>
      <c r="G1899"/>
      <c r="H1899"/>
      <c r="I1899"/>
      <c r="J1899"/>
      <c r="K1899"/>
      <c r="L1899"/>
      <c r="M1899"/>
      <c r="N1899"/>
      <c r="O1899"/>
      <c r="P1899"/>
      <c r="Q1899"/>
      <c r="R1899"/>
      <c r="S1899"/>
      <c r="T1899"/>
      <c r="U1899"/>
      <c r="V1899"/>
    </row>
    <row r="1900" spans="1:22">
      <c r="A1900"/>
      <c r="B1900"/>
      <c r="C1900"/>
      <c r="D1900"/>
      <c r="E1900"/>
      <c r="F1900"/>
      <c r="G1900"/>
      <c r="H1900"/>
      <c r="I1900"/>
      <c r="J1900"/>
      <c r="K1900"/>
      <c r="L1900"/>
      <c r="M1900"/>
      <c r="N1900"/>
      <c r="O1900"/>
      <c r="P1900"/>
      <c r="Q1900"/>
      <c r="R1900"/>
      <c r="S1900"/>
      <c r="T1900"/>
      <c r="U1900"/>
      <c r="V1900"/>
    </row>
    <row r="1901" spans="1:22">
      <c r="A1901"/>
      <c r="B1901"/>
      <c r="C1901"/>
      <c r="D1901"/>
      <c r="E1901"/>
      <c r="F1901"/>
      <c r="G1901"/>
      <c r="H1901"/>
      <c r="I1901"/>
      <c r="J1901"/>
      <c r="K1901"/>
      <c r="L1901"/>
      <c r="M1901"/>
      <c r="N1901"/>
      <c r="O1901"/>
      <c r="P1901"/>
      <c r="Q1901"/>
      <c r="R1901"/>
      <c r="S1901"/>
      <c r="T1901"/>
      <c r="U1901"/>
      <c r="V1901"/>
    </row>
    <row r="1902" spans="1:22">
      <c r="A1902"/>
      <c r="B1902"/>
      <c r="C1902"/>
      <c r="D1902"/>
      <c r="E1902"/>
      <c r="F1902"/>
      <c r="G1902"/>
      <c r="H1902"/>
      <c r="I1902"/>
      <c r="J1902"/>
      <c r="K1902"/>
      <c r="L1902"/>
      <c r="M1902"/>
      <c r="N1902"/>
      <c r="O1902"/>
      <c r="P1902"/>
      <c r="Q1902"/>
      <c r="R1902"/>
      <c r="S1902"/>
      <c r="T1902"/>
      <c r="U1902"/>
      <c r="V1902"/>
    </row>
    <row r="1903" spans="1:22">
      <c r="A1903"/>
      <c r="B1903"/>
      <c r="C1903"/>
      <c r="D1903"/>
      <c r="E1903"/>
      <c r="F1903"/>
      <c r="G1903"/>
      <c r="H1903"/>
      <c r="I1903"/>
      <c r="J1903"/>
      <c r="K1903"/>
      <c r="L1903"/>
      <c r="M1903"/>
      <c r="N1903"/>
      <c r="O1903"/>
      <c r="P1903"/>
      <c r="Q1903"/>
      <c r="R1903"/>
      <c r="S1903"/>
      <c r="T1903"/>
      <c r="U1903"/>
      <c r="V1903"/>
    </row>
    <row r="1904" spans="1:22">
      <c r="A1904"/>
      <c r="B1904"/>
      <c r="C1904"/>
      <c r="D1904"/>
      <c r="E1904"/>
      <c r="F1904"/>
      <c r="G1904"/>
      <c r="H1904"/>
      <c r="I1904"/>
      <c r="J1904"/>
      <c r="K1904"/>
      <c r="L1904"/>
      <c r="M1904"/>
      <c r="N1904"/>
      <c r="O1904"/>
      <c r="P1904"/>
      <c r="Q1904"/>
      <c r="R1904"/>
      <c r="S1904"/>
      <c r="T1904"/>
      <c r="U1904"/>
      <c r="V1904"/>
    </row>
    <row r="1905" spans="1:22">
      <c r="A1905"/>
      <c r="B1905"/>
      <c r="C1905"/>
      <c r="D1905"/>
      <c r="E1905"/>
      <c r="F1905"/>
      <c r="G1905"/>
      <c r="H1905"/>
      <c r="I1905"/>
      <c r="J1905"/>
      <c r="K1905"/>
      <c r="L1905"/>
      <c r="M1905"/>
      <c r="N1905"/>
      <c r="O1905"/>
      <c r="P1905"/>
      <c r="Q1905"/>
      <c r="R1905"/>
      <c r="S1905"/>
      <c r="T1905"/>
      <c r="U1905"/>
      <c r="V1905"/>
    </row>
    <row r="1906" spans="1:22">
      <c r="A1906"/>
      <c r="B1906"/>
      <c r="C1906"/>
      <c r="D1906"/>
      <c r="E1906"/>
      <c r="F1906"/>
      <c r="G1906"/>
      <c r="H1906"/>
      <c r="I1906"/>
      <c r="J1906"/>
      <c r="K1906"/>
      <c r="L1906"/>
      <c r="M1906"/>
      <c r="N1906"/>
      <c r="O1906"/>
      <c r="P1906"/>
      <c r="Q1906"/>
      <c r="R1906"/>
      <c r="S1906"/>
      <c r="T1906"/>
      <c r="U1906"/>
      <c r="V1906"/>
    </row>
    <row r="1907" spans="1:22">
      <c r="A1907"/>
      <c r="B1907"/>
      <c r="C1907"/>
      <c r="D1907"/>
      <c r="E1907"/>
      <c r="F1907"/>
      <c r="G1907"/>
      <c r="H1907"/>
      <c r="I1907"/>
      <c r="J1907"/>
      <c r="K1907"/>
      <c r="L1907"/>
      <c r="M1907"/>
      <c r="N1907"/>
      <c r="O1907"/>
      <c r="P1907"/>
      <c r="Q1907"/>
      <c r="R1907"/>
      <c r="S1907"/>
      <c r="T1907"/>
      <c r="U1907"/>
      <c r="V1907"/>
    </row>
    <row r="1908" spans="1:22">
      <c r="A1908"/>
      <c r="B1908"/>
      <c r="C1908"/>
      <c r="D1908"/>
      <c r="E1908"/>
      <c r="F1908"/>
      <c r="G1908"/>
      <c r="H1908"/>
      <c r="I1908"/>
      <c r="J1908"/>
      <c r="K1908"/>
      <c r="L1908"/>
      <c r="M1908"/>
      <c r="N1908"/>
      <c r="O1908"/>
      <c r="P1908"/>
      <c r="Q1908"/>
      <c r="R1908"/>
      <c r="S1908"/>
      <c r="T1908"/>
      <c r="U1908"/>
      <c r="V1908"/>
    </row>
    <row r="1909" spans="1:22">
      <c r="A1909"/>
      <c r="B1909"/>
      <c r="C1909"/>
      <c r="D1909"/>
      <c r="E1909"/>
      <c r="F1909"/>
      <c r="G1909"/>
      <c r="H1909"/>
      <c r="I1909"/>
      <c r="J1909"/>
      <c r="K1909"/>
      <c r="L1909"/>
      <c r="M1909"/>
      <c r="N1909"/>
      <c r="O1909"/>
      <c r="P1909"/>
      <c r="Q1909"/>
      <c r="R1909"/>
      <c r="S1909"/>
      <c r="T1909"/>
      <c r="U1909"/>
      <c r="V1909"/>
    </row>
    <row r="1910" spans="1:22">
      <c r="A1910"/>
      <c r="B1910"/>
      <c r="C1910"/>
      <c r="D1910"/>
      <c r="E1910"/>
      <c r="F1910"/>
      <c r="G1910"/>
      <c r="H1910"/>
      <c r="I1910"/>
      <c r="J1910"/>
      <c r="K1910"/>
      <c r="L1910"/>
      <c r="M1910"/>
      <c r="N1910"/>
      <c r="O1910"/>
      <c r="P1910"/>
      <c r="Q1910"/>
      <c r="R1910"/>
      <c r="S1910"/>
      <c r="T1910"/>
      <c r="U1910"/>
      <c r="V1910"/>
    </row>
    <row r="1911" spans="1:22">
      <c r="A1911"/>
      <c r="B1911"/>
      <c r="C1911"/>
      <c r="D1911"/>
      <c r="E1911"/>
      <c r="F1911"/>
      <c r="G1911"/>
      <c r="H1911"/>
      <c r="I1911"/>
      <c r="J1911"/>
      <c r="K1911"/>
      <c r="L1911"/>
      <c r="M1911"/>
      <c r="N1911"/>
      <c r="O1911"/>
      <c r="P1911"/>
      <c r="Q1911"/>
      <c r="R1911"/>
      <c r="S1911"/>
      <c r="T1911"/>
      <c r="U1911"/>
      <c r="V1911"/>
    </row>
    <row r="1912" spans="1:22">
      <c r="A1912"/>
      <c r="B1912"/>
      <c r="C1912"/>
      <c r="D1912"/>
      <c r="E1912"/>
      <c r="F1912"/>
      <c r="G1912"/>
      <c r="H1912"/>
      <c r="I1912"/>
      <c r="J1912"/>
      <c r="K1912"/>
      <c r="L1912"/>
      <c r="M1912"/>
      <c r="N1912"/>
      <c r="O1912"/>
      <c r="P1912"/>
      <c r="Q1912"/>
      <c r="R1912"/>
      <c r="S1912"/>
      <c r="T1912"/>
      <c r="U1912"/>
      <c r="V1912"/>
    </row>
    <row r="1913" spans="1:22">
      <c r="A1913"/>
      <c r="B1913"/>
      <c r="C1913"/>
      <c r="D1913"/>
      <c r="E1913"/>
      <c r="F1913"/>
      <c r="G1913"/>
      <c r="H1913"/>
      <c r="I1913"/>
      <c r="J1913"/>
      <c r="K1913"/>
      <c r="L1913"/>
      <c r="M1913"/>
      <c r="N1913"/>
      <c r="O1913"/>
      <c r="P1913"/>
      <c r="Q1913"/>
      <c r="R1913"/>
      <c r="S1913"/>
      <c r="T1913"/>
      <c r="U1913"/>
      <c r="V1913"/>
    </row>
    <row r="1914" spans="1:22">
      <c r="A1914"/>
      <c r="B1914"/>
      <c r="C1914"/>
      <c r="D1914"/>
      <c r="E1914"/>
      <c r="F1914"/>
      <c r="G1914"/>
      <c r="H1914"/>
      <c r="I1914"/>
      <c r="J1914"/>
      <c r="K1914"/>
      <c r="L1914"/>
      <c r="M1914"/>
      <c r="N1914"/>
      <c r="O1914"/>
      <c r="P1914"/>
      <c r="Q1914"/>
      <c r="R1914"/>
      <c r="S1914"/>
      <c r="T1914"/>
      <c r="U1914"/>
      <c r="V1914"/>
    </row>
    <row r="1915" spans="1:22">
      <c r="A1915"/>
      <c r="B1915"/>
      <c r="C1915"/>
      <c r="D1915"/>
      <c r="E1915"/>
      <c r="F1915"/>
      <c r="G1915"/>
      <c r="H1915"/>
      <c r="I1915"/>
      <c r="J1915"/>
      <c r="K1915"/>
      <c r="L1915"/>
      <c r="M1915"/>
      <c r="N1915"/>
      <c r="O1915"/>
      <c r="P1915"/>
      <c r="Q1915"/>
      <c r="R1915"/>
      <c r="S1915"/>
      <c r="T1915"/>
      <c r="U1915"/>
      <c r="V1915"/>
    </row>
    <row r="1916" spans="1:22">
      <c r="A1916"/>
      <c r="B1916"/>
      <c r="C1916"/>
      <c r="D1916"/>
      <c r="E1916"/>
      <c r="F1916"/>
      <c r="G1916"/>
      <c r="H1916"/>
      <c r="I1916"/>
      <c r="J1916"/>
      <c r="K1916"/>
      <c r="L1916"/>
      <c r="M1916"/>
      <c r="N1916"/>
      <c r="O1916"/>
      <c r="P1916"/>
      <c r="Q1916"/>
      <c r="R1916"/>
      <c r="S1916"/>
      <c r="T1916"/>
      <c r="U1916"/>
      <c r="V1916"/>
    </row>
    <row r="1917" spans="1:22">
      <c r="A1917"/>
      <c r="B1917"/>
      <c r="C1917"/>
      <c r="D1917"/>
      <c r="E1917"/>
      <c r="F1917"/>
      <c r="G1917"/>
      <c r="H1917"/>
      <c r="I1917"/>
      <c r="J1917"/>
      <c r="K1917"/>
      <c r="L1917"/>
      <c r="M1917"/>
      <c r="N1917"/>
      <c r="O1917"/>
      <c r="P1917"/>
      <c r="Q1917"/>
      <c r="R1917"/>
      <c r="S1917"/>
      <c r="T1917"/>
      <c r="U1917"/>
      <c r="V1917"/>
    </row>
    <row r="1918" spans="1:22">
      <c r="A1918"/>
      <c r="B1918"/>
      <c r="C1918"/>
      <c r="D1918"/>
      <c r="E1918"/>
      <c r="F1918"/>
      <c r="G1918"/>
      <c r="H1918"/>
      <c r="I1918"/>
      <c r="J1918"/>
      <c r="K1918"/>
      <c r="L1918"/>
      <c r="M1918"/>
      <c r="N1918"/>
      <c r="O1918"/>
      <c r="P1918"/>
      <c r="Q1918"/>
      <c r="R1918"/>
      <c r="S1918"/>
      <c r="T1918"/>
      <c r="U1918"/>
      <c r="V1918"/>
    </row>
    <row r="1919" spans="1:22">
      <c r="A1919"/>
      <c r="B1919"/>
      <c r="C1919"/>
      <c r="D1919"/>
      <c r="E1919"/>
      <c r="F1919"/>
      <c r="G1919"/>
      <c r="H1919"/>
      <c r="I1919"/>
      <c r="J1919"/>
      <c r="K1919"/>
      <c r="L1919"/>
      <c r="M1919"/>
      <c r="N1919"/>
      <c r="O1919"/>
      <c r="P1919"/>
      <c r="Q1919"/>
      <c r="R1919"/>
      <c r="S1919"/>
      <c r="T1919"/>
      <c r="U1919"/>
      <c r="V1919"/>
    </row>
    <row r="1920" spans="1:22">
      <c r="A1920"/>
      <c r="B1920"/>
      <c r="C1920"/>
      <c r="D1920"/>
      <c r="E1920"/>
      <c r="F1920"/>
      <c r="G1920"/>
      <c r="H1920"/>
      <c r="I1920"/>
      <c r="J1920"/>
      <c r="K1920"/>
      <c r="L1920"/>
      <c r="M1920"/>
      <c r="N1920"/>
      <c r="O1920"/>
      <c r="P1920"/>
      <c r="Q1920"/>
      <c r="R1920"/>
      <c r="S1920"/>
      <c r="T1920"/>
      <c r="U1920"/>
      <c r="V1920"/>
    </row>
    <row r="1921" spans="1:22">
      <c r="A1921"/>
      <c r="B1921"/>
      <c r="C1921"/>
      <c r="D1921"/>
      <c r="E1921"/>
      <c r="F1921"/>
      <c r="G1921"/>
      <c r="H1921"/>
      <c r="I1921"/>
      <c r="J1921"/>
      <c r="K1921"/>
      <c r="L1921"/>
      <c r="M1921"/>
      <c r="N1921"/>
      <c r="O1921"/>
      <c r="P1921"/>
      <c r="Q1921"/>
      <c r="R1921"/>
      <c r="S1921"/>
      <c r="T1921"/>
      <c r="U1921"/>
      <c r="V1921"/>
    </row>
    <row r="1922" spans="1:22">
      <c r="A1922"/>
      <c r="B1922"/>
      <c r="C1922"/>
      <c r="D1922"/>
      <c r="E1922"/>
      <c r="F1922"/>
      <c r="G1922"/>
      <c r="H1922"/>
      <c r="I1922"/>
      <c r="J1922"/>
      <c r="K1922"/>
      <c r="L1922"/>
      <c r="M1922"/>
      <c r="N1922"/>
      <c r="O1922"/>
      <c r="P1922"/>
      <c r="Q1922"/>
      <c r="R1922"/>
      <c r="S1922"/>
      <c r="T1922"/>
      <c r="U1922"/>
      <c r="V1922"/>
    </row>
    <row r="1923" spans="1:22">
      <c r="A1923"/>
      <c r="B1923"/>
      <c r="C1923"/>
      <c r="D1923"/>
      <c r="E1923"/>
      <c r="F1923"/>
      <c r="G1923"/>
      <c r="H1923"/>
      <c r="I1923"/>
      <c r="J1923"/>
      <c r="K1923"/>
      <c r="L1923"/>
      <c r="M1923"/>
      <c r="N1923"/>
      <c r="O1923"/>
      <c r="P1923"/>
      <c r="Q1923"/>
      <c r="R1923"/>
      <c r="S1923"/>
      <c r="T1923"/>
      <c r="U1923"/>
      <c r="V1923"/>
    </row>
    <row r="1924" spans="1:22">
      <c r="A1924"/>
      <c r="B1924"/>
      <c r="C1924"/>
      <c r="D1924"/>
      <c r="E1924"/>
      <c r="F1924"/>
      <c r="G1924"/>
      <c r="H1924"/>
      <c r="I1924"/>
      <c r="J1924"/>
      <c r="K1924"/>
      <c r="L1924"/>
      <c r="M1924"/>
      <c r="N1924"/>
      <c r="O1924"/>
      <c r="P1924"/>
      <c r="Q1924"/>
      <c r="R1924"/>
      <c r="S1924"/>
      <c r="T1924"/>
      <c r="U1924"/>
      <c r="V1924"/>
    </row>
    <row r="1925" spans="1:22">
      <c r="A1925"/>
      <c r="B1925"/>
      <c r="C1925"/>
      <c r="D1925"/>
      <c r="E1925"/>
      <c r="F1925"/>
      <c r="G1925"/>
      <c r="H1925"/>
      <c r="I1925"/>
      <c r="J1925"/>
      <c r="K1925"/>
      <c r="L1925"/>
      <c r="M1925"/>
      <c r="N1925"/>
      <c r="O1925"/>
      <c r="P1925"/>
      <c r="Q1925"/>
      <c r="R1925"/>
      <c r="S1925"/>
      <c r="T1925"/>
      <c r="U1925"/>
      <c r="V1925"/>
    </row>
    <row r="1926" spans="1:22">
      <c r="A1926"/>
      <c r="B1926"/>
      <c r="C1926"/>
      <c r="D1926"/>
      <c r="E1926"/>
      <c r="F1926"/>
      <c r="G1926"/>
      <c r="H1926"/>
      <c r="I1926"/>
      <c r="J1926"/>
      <c r="K1926"/>
      <c r="L1926"/>
      <c r="M1926"/>
      <c r="N1926"/>
      <c r="O1926"/>
      <c r="P1926"/>
      <c r="Q1926"/>
      <c r="R1926"/>
      <c r="S1926"/>
      <c r="T1926"/>
      <c r="U1926"/>
      <c r="V1926"/>
    </row>
    <row r="1927" spans="1:22">
      <c r="A1927"/>
      <c r="B1927"/>
      <c r="C1927"/>
      <c r="D1927"/>
      <c r="E1927"/>
      <c r="F1927"/>
      <c r="G1927"/>
      <c r="H1927"/>
      <c r="I1927"/>
      <c r="J1927"/>
      <c r="K1927"/>
      <c r="L1927"/>
      <c r="M1927"/>
      <c r="N1927"/>
      <c r="O1927"/>
      <c r="P1927"/>
      <c r="Q1927"/>
      <c r="R1927"/>
      <c r="S1927"/>
      <c r="T1927"/>
      <c r="U1927"/>
      <c r="V1927"/>
    </row>
    <row r="1928" spans="1:22">
      <c r="A1928"/>
      <c r="B1928"/>
      <c r="C1928"/>
      <c r="D1928"/>
      <c r="E1928"/>
      <c r="F1928"/>
      <c r="G1928"/>
      <c r="H1928"/>
      <c r="I1928"/>
      <c r="J1928"/>
      <c r="K1928"/>
      <c r="L1928"/>
      <c r="M1928"/>
      <c r="N1928"/>
      <c r="O1928"/>
      <c r="P1928"/>
      <c r="Q1928"/>
      <c r="R1928"/>
      <c r="S1928"/>
      <c r="T1928"/>
      <c r="U1928"/>
      <c r="V1928"/>
    </row>
    <row r="1929" spans="1:22">
      <c r="A1929"/>
      <c r="B1929"/>
      <c r="C1929"/>
      <c r="D1929"/>
      <c r="E1929"/>
      <c r="F1929"/>
      <c r="G1929"/>
      <c r="H1929"/>
      <c r="I1929"/>
      <c r="J1929"/>
      <c r="K1929"/>
      <c r="L1929"/>
      <c r="M1929"/>
      <c r="N1929"/>
      <c r="O1929"/>
      <c r="P1929"/>
      <c r="Q1929"/>
      <c r="R1929"/>
      <c r="S1929"/>
      <c r="T1929"/>
      <c r="U1929"/>
      <c r="V1929"/>
    </row>
    <row r="1930" spans="1:22">
      <c r="A1930"/>
      <c r="B1930"/>
      <c r="C1930"/>
      <c r="D1930"/>
      <c r="E1930"/>
      <c r="F1930"/>
      <c r="G1930"/>
      <c r="H1930"/>
      <c r="I1930"/>
      <c r="J1930"/>
      <c r="K1930"/>
      <c r="L1930"/>
      <c r="M1930"/>
      <c r="N1930"/>
      <c r="O1930"/>
      <c r="P1930"/>
      <c r="Q1930"/>
      <c r="R1930"/>
      <c r="S1930"/>
      <c r="T1930"/>
      <c r="U1930"/>
      <c r="V1930"/>
    </row>
    <row r="1931" spans="1:22">
      <c r="A1931"/>
      <c r="B1931"/>
      <c r="C1931"/>
      <c r="D1931"/>
      <c r="E1931"/>
      <c r="F1931"/>
      <c r="G1931"/>
      <c r="H1931"/>
      <c r="I1931"/>
      <c r="J1931"/>
      <c r="K1931"/>
      <c r="L1931"/>
      <c r="M1931"/>
      <c r="N1931"/>
      <c r="O1931"/>
      <c r="P1931"/>
      <c r="Q1931"/>
      <c r="R1931"/>
      <c r="S1931"/>
      <c r="T1931"/>
      <c r="U1931"/>
      <c r="V1931"/>
    </row>
    <row r="1932" spans="1:22">
      <c r="A1932"/>
      <c r="B1932"/>
      <c r="C1932"/>
      <c r="D1932"/>
      <c r="E1932"/>
      <c r="F1932"/>
      <c r="G1932"/>
      <c r="H1932"/>
      <c r="I1932"/>
      <c r="J1932"/>
      <c r="K1932"/>
      <c r="L1932"/>
      <c r="M1932"/>
      <c r="N1932"/>
      <c r="O1932"/>
      <c r="P1932"/>
      <c r="Q1932"/>
      <c r="R1932"/>
      <c r="S1932"/>
      <c r="T1932"/>
      <c r="U1932"/>
      <c r="V1932"/>
    </row>
    <row r="1933" spans="1:22">
      <c r="A1933"/>
      <c r="B1933"/>
      <c r="C1933"/>
      <c r="D1933"/>
      <c r="E1933"/>
      <c r="F1933"/>
      <c r="G1933"/>
      <c r="H1933"/>
      <c r="I1933"/>
      <c r="J1933"/>
      <c r="K1933"/>
      <c r="L1933"/>
      <c r="M1933"/>
      <c r="N1933"/>
      <c r="O1933"/>
      <c r="P1933"/>
      <c r="Q1933"/>
      <c r="R1933"/>
      <c r="S1933"/>
      <c r="T1933"/>
      <c r="U1933"/>
      <c r="V1933"/>
    </row>
    <row r="1934" spans="1:22">
      <c r="A1934"/>
      <c r="B1934"/>
      <c r="C1934"/>
      <c r="D1934"/>
      <c r="E1934"/>
      <c r="F1934"/>
      <c r="G1934"/>
      <c r="H1934"/>
      <c r="I1934"/>
      <c r="J1934"/>
      <c r="K1934"/>
      <c r="L1934"/>
      <c r="M1934"/>
      <c r="N1934"/>
      <c r="O1934"/>
      <c r="P1934"/>
      <c r="Q1934"/>
      <c r="R1934"/>
      <c r="S1934"/>
      <c r="T1934"/>
      <c r="U1934"/>
      <c r="V1934"/>
    </row>
    <row r="1935" spans="1:22">
      <c r="A1935"/>
      <c r="B1935"/>
      <c r="C1935"/>
      <c r="D1935"/>
      <c r="E1935"/>
      <c r="F1935"/>
      <c r="G1935"/>
      <c r="H1935"/>
      <c r="I1935"/>
      <c r="J1935"/>
      <c r="K1935"/>
      <c r="L1935"/>
      <c r="M1935"/>
      <c r="N1935"/>
      <c r="O1935"/>
      <c r="P1935"/>
      <c r="Q1935"/>
      <c r="R1935"/>
      <c r="S1935"/>
      <c r="T1935"/>
      <c r="U1935"/>
      <c r="V1935"/>
    </row>
    <row r="1936" spans="1:22">
      <c r="A1936"/>
      <c r="B1936"/>
      <c r="C1936"/>
      <c r="D1936"/>
      <c r="E1936"/>
      <c r="F1936"/>
      <c r="G1936"/>
      <c r="H1936"/>
      <c r="I1936"/>
      <c r="J1936"/>
      <c r="K1936"/>
      <c r="L1936"/>
      <c r="M1936"/>
      <c r="N1936"/>
      <c r="O1936"/>
      <c r="P1936"/>
      <c r="Q1936"/>
      <c r="R1936"/>
      <c r="S1936"/>
      <c r="T1936"/>
      <c r="U1936"/>
      <c r="V1936"/>
    </row>
    <row r="1937" spans="1:22">
      <c r="A1937"/>
      <c r="B1937"/>
      <c r="C1937"/>
      <c r="D1937"/>
      <c r="E1937"/>
      <c r="F1937"/>
      <c r="G1937"/>
      <c r="H1937"/>
      <c r="I1937"/>
      <c r="J1937"/>
      <c r="K1937"/>
      <c r="L1937"/>
      <c r="M1937"/>
      <c r="N1937"/>
      <c r="O1937"/>
      <c r="P1937"/>
      <c r="Q1937"/>
      <c r="R1937"/>
      <c r="S1937"/>
      <c r="T1937"/>
      <c r="U1937"/>
      <c r="V1937"/>
    </row>
    <row r="1938" spans="1:22">
      <c r="A1938"/>
      <c r="B1938"/>
      <c r="C1938"/>
      <c r="D1938"/>
      <c r="E1938"/>
      <c r="F1938"/>
      <c r="G1938"/>
      <c r="H1938"/>
      <c r="I1938"/>
      <c r="J1938"/>
      <c r="K1938"/>
      <c r="L1938"/>
      <c r="M1938"/>
      <c r="N1938"/>
      <c r="O1938"/>
      <c r="P1938"/>
      <c r="Q1938"/>
      <c r="R1938"/>
      <c r="S1938"/>
      <c r="T1938"/>
      <c r="U1938"/>
      <c r="V1938"/>
    </row>
    <row r="1939" spans="1:22">
      <c r="A1939"/>
      <c r="B1939"/>
      <c r="C1939"/>
      <c r="D1939"/>
      <c r="E1939"/>
      <c r="F1939"/>
      <c r="G1939"/>
      <c r="H1939"/>
      <c r="I1939"/>
      <c r="J1939"/>
      <c r="K1939"/>
      <c r="L1939"/>
      <c r="M1939"/>
      <c r="N1939"/>
      <c r="O1939"/>
      <c r="P1939"/>
      <c r="Q1939"/>
      <c r="R1939"/>
      <c r="S1939"/>
      <c r="T1939"/>
      <c r="U1939"/>
      <c r="V1939"/>
    </row>
    <row r="1940" spans="1:22">
      <c r="A1940"/>
      <c r="B1940"/>
      <c r="C1940"/>
      <c r="D1940"/>
      <c r="E1940"/>
      <c r="F1940"/>
      <c r="G1940"/>
      <c r="H1940"/>
      <c r="I1940"/>
      <c r="J1940"/>
      <c r="K1940"/>
      <c r="L1940"/>
      <c r="M1940"/>
      <c r="N1940"/>
      <c r="O1940"/>
      <c r="P1940"/>
      <c r="Q1940"/>
      <c r="R1940"/>
      <c r="S1940"/>
      <c r="T1940"/>
      <c r="U1940"/>
      <c r="V1940"/>
    </row>
    <row r="1941" spans="1:22">
      <c r="A1941"/>
      <c r="B1941"/>
      <c r="C1941"/>
      <c r="D1941"/>
      <c r="E1941"/>
      <c r="F1941"/>
      <c r="G1941"/>
      <c r="H1941"/>
      <c r="I1941"/>
      <c r="J1941"/>
      <c r="K1941"/>
      <c r="L1941"/>
      <c r="M1941"/>
      <c r="N1941"/>
      <c r="O1941"/>
      <c r="P1941"/>
      <c r="Q1941"/>
      <c r="R1941"/>
      <c r="S1941"/>
      <c r="T1941"/>
      <c r="U1941"/>
      <c r="V1941"/>
    </row>
    <row r="1942" spans="1:22">
      <c r="A1942"/>
      <c r="B1942"/>
      <c r="C1942"/>
      <c r="D1942"/>
      <c r="E1942"/>
      <c r="F1942"/>
      <c r="G1942"/>
      <c r="H1942"/>
      <c r="I1942"/>
      <c r="J1942"/>
      <c r="K1942"/>
      <c r="L1942"/>
      <c r="M1942"/>
      <c r="N1942"/>
      <c r="O1942"/>
      <c r="P1942"/>
      <c r="Q1942"/>
      <c r="R1942"/>
      <c r="S1942"/>
      <c r="T1942"/>
      <c r="U1942"/>
      <c r="V1942"/>
    </row>
    <row r="1943" spans="1:22">
      <c r="A1943"/>
      <c r="B1943"/>
      <c r="C1943"/>
      <c r="D1943"/>
      <c r="E1943"/>
      <c r="F1943"/>
      <c r="G1943"/>
      <c r="H1943"/>
      <c r="I1943"/>
      <c r="J1943"/>
      <c r="K1943"/>
      <c r="L1943"/>
      <c r="M1943"/>
      <c r="N1943"/>
      <c r="O1943"/>
      <c r="P1943"/>
      <c r="Q1943"/>
      <c r="R1943"/>
      <c r="S1943"/>
      <c r="T1943"/>
      <c r="U1943"/>
      <c r="V1943"/>
    </row>
    <row r="1944" spans="1:22">
      <c r="A1944"/>
      <c r="B1944"/>
      <c r="C1944"/>
      <c r="D1944"/>
      <c r="E1944"/>
      <c r="F1944"/>
      <c r="G1944"/>
      <c r="H1944"/>
      <c r="I1944"/>
      <c r="J1944"/>
      <c r="K1944"/>
      <c r="L1944"/>
      <c r="M1944"/>
      <c r="N1944"/>
      <c r="O1944"/>
      <c r="P1944"/>
      <c r="Q1944"/>
      <c r="R1944"/>
      <c r="S1944"/>
      <c r="T1944"/>
      <c r="U1944"/>
      <c r="V1944"/>
    </row>
    <row r="1945" spans="1:22">
      <c r="A1945"/>
      <c r="B1945"/>
      <c r="C1945"/>
      <c r="D1945"/>
      <c r="E1945"/>
      <c r="F1945"/>
      <c r="G1945"/>
      <c r="H1945"/>
      <c r="I1945"/>
      <c r="J1945"/>
      <c r="K1945"/>
      <c r="L1945"/>
      <c r="M1945"/>
      <c r="N1945"/>
      <c r="O1945"/>
      <c r="P1945"/>
      <c r="Q1945"/>
      <c r="R1945"/>
      <c r="S1945"/>
      <c r="T1945"/>
      <c r="U1945"/>
      <c r="V1945"/>
    </row>
    <row r="1946" spans="1:22">
      <c r="A1946"/>
      <c r="B1946"/>
      <c r="C1946"/>
      <c r="D1946"/>
      <c r="E1946"/>
      <c r="F1946"/>
      <c r="G1946"/>
      <c r="H1946"/>
      <c r="I1946"/>
      <c r="J1946"/>
      <c r="K1946"/>
      <c r="L1946"/>
      <c r="M1946"/>
      <c r="N1946"/>
      <c r="O1946"/>
      <c r="P1946"/>
      <c r="Q1946"/>
      <c r="R1946"/>
      <c r="S1946"/>
      <c r="T1946"/>
      <c r="U1946"/>
      <c r="V1946"/>
    </row>
    <row r="1947" spans="1:22">
      <c r="A1947"/>
      <c r="B1947"/>
      <c r="C1947"/>
      <c r="D1947"/>
      <c r="E1947"/>
      <c r="F1947"/>
      <c r="G1947"/>
      <c r="H1947"/>
      <c r="I1947"/>
      <c r="J1947"/>
      <c r="K1947"/>
      <c r="L1947"/>
      <c r="M1947"/>
      <c r="N1947"/>
      <c r="O1947"/>
      <c r="P1947"/>
      <c r="Q1947"/>
      <c r="R1947"/>
      <c r="S1947"/>
      <c r="T1947"/>
      <c r="U1947"/>
      <c r="V1947"/>
    </row>
    <row r="1948" spans="1:22">
      <c r="A1948"/>
      <c r="B1948"/>
      <c r="C1948"/>
      <c r="D1948"/>
      <c r="E1948"/>
      <c r="F1948"/>
      <c r="G1948"/>
      <c r="H1948"/>
      <c r="I1948"/>
      <c r="J1948"/>
      <c r="K1948"/>
      <c r="L1948"/>
      <c r="M1948"/>
      <c r="N1948"/>
      <c r="O1948"/>
      <c r="P1948"/>
      <c r="Q1948"/>
      <c r="R1948"/>
      <c r="S1948"/>
      <c r="T1948"/>
      <c r="U1948"/>
      <c r="V1948"/>
    </row>
    <row r="1949" spans="1:22">
      <c r="A1949"/>
      <c r="B1949"/>
      <c r="C1949"/>
      <c r="D1949"/>
      <c r="E1949"/>
      <c r="F1949"/>
      <c r="G1949"/>
      <c r="H1949"/>
      <c r="I1949"/>
      <c r="J1949"/>
      <c r="K1949"/>
      <c r="L1949"/>
      <c r="M1949"/>
      <c r="N1949"/>
      <c r="O1949"/>
      <c r="P1949"/>
      <c r="Q1949"/>
      <c r="R1949"/>
      <c r="S1949"/>
      <c r="T1949"/>
      <c r="U1949"/>
      <c r="V1949"/>
    </row>
    <row r="1950" spans="1:22">
      <c r="A1950"/>
      <c r="B1950"/>
      <c r="C1950"/>
      <c r="D1950"/>
      <c r="E1950"/>
      <c r="F1950"/>
      <c r="G1950"/>
      <c r="H1950"/>
      <c r="I1950"/>
      <c r="J1950"/>
      <c r="K1950"/>
      <c r="L1950"/>
      <c r="M1950"/>
      <c r="N1950"/>
      <c r="O1950"/>
      <c r="P1950"/>
      <c r="Q1950"/>
      <c r="R1950"/>
      <c r="S1950"/>
      <c r="T1950"/>
      <c r="U1950"/>
      <c r="V1950"/>
    </row>
    <row r="1951" spans="1:22">
      <c r="A1951"/>
      <c r="B1951"/>
      <c r="C1951"/>
      <c r="D1951"/>
      <c r="E1951"/>
      <c r="F1951"/>
      <c r="G1951"/>
      <c r="H1951"/>
      <c r="I1951"/>
      <c r="J1951"/>
      <c r="K1951"/>
      <c r="L1951"/>
      <c r="M1951"/>
      <c r="N1951"/>
      <c r="O1951"/>
      <c r="P1951"/>
      <c r="Q1951"/>
      <c r="R1951"/>
      <c r="S1951"/>
      <c r="T1951"/>
      <c r="U1951"/>
      <c r="V1951"/>
    </row>
    <row r="1952" spans="1:22">
      <c r="A1952"/>
      <c r="B1952"/>
      <c r="C1952"/>
      <c r="D1952"/>
      <c r="E1952"/>
      <c r="F1952"/>
      <c r="G1952"/>
      <c r="H1952"/>
      <c r="I1952"/>
      <c r="J1952"/>
      <c r="K1952"/>
      <c r="L1952"/>
      <c r="M1952"/>
      <c r="N1952"/>
      <c r="O1952"/>
      <c r="P1952"/>
      <c r="Q1952"/>
      <c r="R1952"/>
      <c r="S1952"/>
      <c r="T1952"/>
      <c r="U1952"/>
      <c r="V1952"/>
    </row>
    <row r="1953" spans="1:22">
      <c r="A1953"/>
      <c r="B1953"/>
      <c r="C1953"/>
      <c r="D1953"/>
      <c r="E1953"/>
      <c r="F1953"/>
      <c r="G1953"/>
      <c r="H1953"/>
      <c r="I1953"/>
      <c r="J1953"/>
      <c r="K1953"/>
      <c r="L1953"/>
      <c r="M1953"/>
      <c r="N1953"/>
      <c r="O1953"/>
      <c r="P1953"/>
      <c r="Q1953"/>
      <c r="R1953"/>
      <c r="S1953"/>
      <c r="T1953"/>
      <c r="U1953"/>
      <c r="V1953"/>
    </row>
    <row r="1954" spans="1:22">
      <c r="A1954"/>
      <c r="B1954"/>
      <c r="C1954"/>
      <c r="D1954"/>
      <c r="E1954"/>
      <c r="F1954"/>
      <c r="G1954"/>
      <c r="H1954"/>
      <c r="I1954"/>
      <c r="J1954"/>
      <c r="K1954"/>
      <c r="L1954"/>
      <c r="M1954"/>
      <c r="N1954"/>
      <c r="O1954"/>
      <c r="P1954"/>
      <c r="Q1954"/>
      <c r="R1954"/>
      <c r="S1954"/>
      <c r="T1954"/>
      <c r="U1954"/>
      <c r="V1954"/>
    </row>
    <row r="1955" spans="1:22">
      <c r="A1955"/>
      <c r="B1955"/>
      <c r="C1955"/>
      <c r="D1955"/>
      <c r="E1955"/>
      <c r="F1955"/>
      <c r="G1955"/>
      <c r="H1955"/>
      <c r="I1955"/>
      <c r="J1955"/>
      <c r="K1955"/>
      <c r="L1955"/>
      <c r="M1955"/>
      <c r="N1955"/>
      <c r="O1955"/>
      <c r="P1955"/>
      <c r="Q1955"/>
      <c r="R1955"/>
      <c r="S1955"/>
      <c r="T1955"/>
      <c r="U1955"/>
      <c r="V1955"/>
    </row>
    <row r="1956" spans="1:22">
      <c r="A1956"/>
      <c r="B1956"/>
      <c r="C1956"/>
      <c r="D1956"/>
      <c r="E1956"/>
      <c r="F1956"/>
      <c r="G1956"/>
      <c r="H1956"/>
      <c r="I1956"/>
      <c r="J1956"/>
      <c r="K1956"/>
      <c r="L1956"/>
      <c r="M1956"/>
      <c r="N1956"/>
      <c r="O1956"/>
      <c r="P1956"/>
      <c r="Q1956"/>
      <c r="R1956"/>
      <c r="S1956"/>
      <c r="T1956"/>
      <c r="U1956"/>
      <c r="V1956"/>
    </row>
    <row r="1957" spans="1:22">
      <c r="A1957"/>
      <c r="B1957"/>
      <c r="C1957"/>
      <c r="D1957"/>
      <c r="E1957"/>
      <c r="F1957"/>
      <c r="G1957"/>
      <c r="H1957"/>
      <c r="I1957"/>
      <c r="J1957"/>
      <c r="K1957"/>
      <c r="L1957"/>
      <c r="M1957"/>
      <c r="N1957"/>
      <c r="O1957"/>
      <c r="P1957"/>
      <c r="Q1957"/>
      <c r="R1957"/>
      <c r="S1957"/>
      <c r="T1957"/>
      <c r="U1957"/>
      <c r="V1957"/>
    </row>
    <row r="1958" spans="1:22">
      <c r="A1958"/>
      <c r="B1958"/>
      <c r="C1958"/>
      <c r="D1958"/>
      <c r="E1958"/>
      <c r="F1958"/>
      <c r="G1958"/>
      <c r="H1958"/>
      <c r="I1958"/>
      <c r="J1958"/>
      <c r="K1958"/>
      <c r="L1958"/>
      <c r="M1958"/>
      <c r="N1958"/>
      <c r="O1958"/>
      <c r="P1958"/>
      <c r="Q1958"/>
      <c r="R1958"/>
      <c r="S1958"/>
      <c r="T1958"/>
      <c r="U1958"/>
      <c r="V1958"/>
    </row>
    <row r="1959" spans="1:22">
      <c r="A1959"/>
      <c r="B1959"/>
      <c r="C1959"/>
      <c r="D1959"/>
      <c r="E1959"/>
      <c r="F1959"/>
      <c r="G1959"/>
      <c r="H1959"/>
      <c r="I1959"/>
      <c r="J1959"/>
      <c r="K1959"/>
      <c r="L1959"/>
      <c r="M1959"/>
      <c r="N1959"/>
      <c r="O1959"/>
      <c r="P1959"/>
      <c r="Q1959"/>
      <c r="R1959"/>
      <c r="S1959"/>
      <c r="T1959"/>
      <c r="U1959"/>
      <c r="V1959"/>
    </row>
    <row r="1960" spans="1:22">
      <c r="A1960"/>
      <c r="B1960"/>
      <c r="C1960"/>
      <c r="D1960"/>
      <c r="E1960"/>
      <c r="F1960"/>
      <c r="G1960"/>
      <c r="H1960"/>
      <c r="I1960"/>
      <c r="J1960"/>
      <c r="K1960"/>
      <c r="L1960"/>
      <c r="M1960"/>
      <c r="N1960"/>
      <c r="O1960"/>
      <c r="P1960"/>
      <c r="Q1960"/>
      <c r="R1960"/>
      <c r="S1960"/>
      <c r="T1960"/>
      <c r="U1960"/>
      <c r="V1960"/>
    </row>
    <row r="1961" spans="1:22">
      <c r="A1961"/>
      <c r="B1961"/>
      <c r="C1961"/>
      <c r="D1961"/>
      <c r="E1961"/>
      <c r="F1961"/>
      <c r="G1961"/>
      <c r="H1961"/>
      <c r="I1961"/>
      <c r="J1961"/>
      <c r="K1961"/>
      <c r="L1961"/>
      <c r="M1961"/>
      <c r="N1961"/>
      <c r="O1961"/>
      <c r="P1961"/>
      <c r="Q1961"/>
      <c r="R1961"/>
      <c r="S1961"/>
      <c r="T1961"/>
      <c r="U1961"/>
      <c r="V1961"/>
    </row>
    <row r="1962" spans="1:22">
      <c r="A1962"/>
      <c r="B1962"/>
      <c r="C1962"/>
      <c r="D1962"/>
      <c r="E1962"/>
      <c r="F1962"/>
      <c r="G1962"/>
      <c r="H1962"/>
      <c r="I1962"/>
      <c r="J1962"/>
      <c r="K1962"/>
      <c r="L1962"/>
      <c r="M1962"/>
      <c r="N1962"/>
      <c r="O1962"/>
      <c r="P1962"/>
      <c r="Q1962"/>
      <c r="R1962"/>
      <c r="S1962"/>
      <c r="T1962"/>
      <c r="U1962"/>
      <c r="V1962"/>
    </row>
    <row r="1963" spans="1:22">
      <c r="A1963"/>
      <c r="B1963"/>
      <c r="C1963"/>
      <c r="D1963"/>
      <c r="E1963"/>
      <c r="F1963"/>
      <c r="G1963"/>
      <c r="H1963"/>
      <c r="I1963"/>
      <c r="J1963"/>
      <c r="K1963"/>
      <c r="L1963"/>
      <c r="M1963"/>
      <c r="N1963"/>
      <c r="O1963"/>
      <c r="P1963"/>
      <c r="Q1963"/>
      <c r="R1963"/>
      <c r="S1963"/>
      <c r="T1963"/>
      <c r="U1963"/>
      <c r="V1963"/>
    </row>
    <row r="1964" spans="1:22">
      <c r="A1964"/>
      <c r="B1964"/>
      <c r="C1964"/>
      <c r="D1964"/>
      <c r="E1964"/>
      <c r="F1964"/>
      <c r="G1964"/>
      <c r="H1964"/>
      <c r="I1964"/>
      <c r="J1964"/>
      <c r="K1964"/>
      <c r="L1964"/>
      <c r="M1964"/>
      <c r="N1964"/>
      <c r="O1964"/>
      <c r="P1964"/>
      <c r="Q1964"/>
      <c r="R1964"/>
      <c r="S1964"/>
      <c r="T1964"/>
      <c r="U1964"/>
      <c r="V1964"/>
    </row>
    <row r="1965" spans="1:22">
      <c r="A1965"/>
      <c r="B1965"/>
      <c r="C1965"/>
      <c r="D1965"/>
      <c r="E1965"/>
      <c r="F1965"/>
      <c r="G1965"/>
      <c r="H1965"/>
      <c r="I1965"/>
      <c r="J1965"/>
      <c r="K1965"/>
      <c r="L1965"/>
      <c r="M1965"/>
      <c r="N1965"/>
      <c r="O1965"/>
      <c r="P1965"/>
      <c r="Q1965"/>
      <c r="R1965"/>
      <c r="S1965"/>
      <c r="T1965"/>
      <c r="U1965"/>
      <c r="V1965"/>
    </row>
    <row r="1966" spans="1:22">
      <c r="A1966"/>
      <c r="B1966"/>
      <c r="C1966"/>
      <c r="D1966"/>
      <c r="E1966"/>
      <c r="F1966"/>
      <c r="G1966"/>
      <c r="H1966"/>
      <c r="I1966"/>
      <c r="J1966"/>
      <c r="K1966"/>
      <c r="L1966"/>
      <c r="M1966"/>
      <c r="N1966"/>
      <c r="O1966"/>
      <c r="P1966"/>
      <c r="Q1966"/>
      <c r="R1966"/>
      <c r="S1966"/>
      <c r="T1966"/>
      <c r="U1966"/>
      <c r="V1966"/>
    </row>
    <row r="1967" spans="1:22">
      <c r="A1967"/>
      <c r="B1967"/>
      <c r="C1967"/>
      <c r="D1967"/>
      <c r="E1967"/>
      <c r="F1967"/>
      <c r="G1967"/>
      <c r="H1967"/>
      <c r="I1967"/>
      <c r="J1967"/>
      <c r="K1967"/>
      <c r="L1967"/>
      <c r="M1967"/>
      <c r="N1967"/>
      <c r="O1967"/>
      <c r="P1967"/>
      <c r="Q1967"/>
      <c r="R1967"/>
      <c r="S1967"/>
      <c r="T1967"/>
      <c r="U1967"/>
      <c r="V1967"/>
    </row>
    <row r="1968" spans="1:22">
      <c r="A1968"/>
      <c r="B1968"/>
      <c r="C1968"/>
      <c r="D1968"/>
      <c r="E1968"/>
      <c r="F1968"/>
      <c r="G1968"/>
      <c r="H1968"/>
      <c r="I1968"/>
      <c r="J1968"/>
      <c r="K1968"/>
      <c r="L1968"/>
      <c r="M1968"/>
      <c r="N1968"/>
      <c r="O1968"/>
      <c r="P1968"/>
      <c r="Q1968"/>
      <c r="R1968"/>
      <c r="S1968"/>
      <c r="T1968"/>
      <c r="U1968"/>
      <c r="V1968"/>
    </row>
    <row r="1969" spans="1:22">
      <c r="A1969"/>
      <c r="B1969"/>
      <c r="C1969"/>
      <c r="D1969"/>
      <c r="E1969"/>
      <c r="F1969"/>
      <c r="G1969"/>
      <c r="H1969"/>
      <c r="I1969"/>
      <c r="J1969"/>
      <c r="K1969"/>
      <c r="L1969"/>
      <c r="M1969"/>
      <c r="N1969"/>
      <c r="O1969"/>
      <c r="P1969"/>
      <c r="Q1969"/>
      <c r="R1969"/>
      <c r="S1969"/>
      <c r="T1969"/>
      <c r="U1969"/>
      <c r="V1969"/>
    </row>
    <row r="1970" spans="1:22">
      <c r="A1970"/>
      <c r="B1970"/>
      <c r="C1970"/>
      <c r="D1970"/>
      <c r="E1970"/>
      <c r="F1970"/>
      <c r="G1970"/>
      <c r="H1970"/>
      <c r="I1970"/>
      <c r="J1970"/>
      <c r="K1970"/>
      <c r="L1970"/>
      <c r="M1970"/>
      <c r="N1970"/>
      <c r="O1970"/>
      <c r="P1970"/>
      <c r="Q1970"/>
      <c r="R1970"/>
      <c r="S1970"/>
      <c r="T1970"/>
      <c r="U1970"/>
      <c r="V1970"/>
    </row>
    <row r="1971" spans="1:22">
      <c r="A1971"/>
      <c r="B1971"/>
      <c r="C1971"/>
      <c r="D1971"/>
      <c r="E1971"/>
      <c r="F1971"/>
      <c r="G1971"/>
      <c r="H1971"/>
      <c r="I1971"/>
      <c r="J1971"/>
      <c r="K1971"/>
      <c r="L1971"/>
      <c r="M1971"/>
      <c r="N1971"/>
      <c r="O1971"/>
      <c r="P1971"/>
      <c r="Q1971"/>
      <c r="R1971"/>
      <c r="S1971"/>
      <c r="T1971"/>
      <c r="U1971"/>
      <c r="V1971"/>
    </row>
    <row r="1972" spans="1:22">
      <c r="A1972"/>
      <c r="B1972"/>
      <c r="C1972"/>
      <c r="D1972"/>
      <c r="E1972"/>
      <c r="F1972"/>
      <c r="G1972"/>
      <c r="H1972"/>
      <c r="I1972"/>
      <c r="J1972"/>
      <c r="K1972"/>
      <c r="L1972"/>
      <c r="M1972"/>
      <c r="N1972"/>
      <c r="O1972"/>
      <c r="P1972"/>
      <c r="Q1972"/>
      <c r="R1972"/>
      <c r="S1972"/>
      <c r="T1972"/>
      <c r="U1972"/>
      <c r="V1972"/>
    </row>
    <row r="1973" spans="1:22">
      <c r="A1973"/>
      <c r="B1973"/>
      <c r="C1973"/>
      <c r="D1973"/>
      <c r="E1973"/>
      <c r="F1973"/>
      <c r="G1973"/>
      <c r="H1973"/>
      <c r="I1973"/>
      <c r="J1973"/>
      <c r="K1973"/>
      <c r="L1973"/>
      <c r="M1973"/>
      <c r="N1973"/>
      <c r="O1973"/>
      <c r="P1973"/>
      <c r="Q1973"/>
      <c r="R1973"/>
      <c r="S1973"/>
      <c r="T1973"/>
      <c r="U1973"/>
      <c r="V1973"/>
    </row>
    <row r="1974" spans="1:22">
      <c r="A1974"/>
      <c r="B1974"/>
      <c r="C1974"/>
      <c r="D1974"/>
      <c r="E1974"/>
      <c r="F1974"/>
      <c r="G1974"/>
      <c r="H1974"/>
      <c r="I1974"/>
      <c r="J1974"/>
      <c r="K1974"/>
      <c r="L1974"/>
      <c r="M1974"/>
      <c r="N1974"/>
      <c r="O1974"/>
      <c r="P1974"/>
      <c r="Q1974"/>
      <c r="R1974"/>
      <c r="S1974"/>
      <c r="T1974"/>
      <c r="U1974"/>
      <c r="V1974"/>
    </row>
    <row r="1975" spans="1:22">
      <c r="A1975"/>
      <c r="B1975"/>
      <c r="C1975"/>
      <c r="D1975"/>
      <c r="E1975"/>
      <c r="F1975"/>
      <c r="G1975"/>
      <c r="H1975"/>
      <c r="I1975"/>
      <c r="J1975"/>
      <c r="K1975"/>
      <c r="L1975"/>
      <c r="M1975"/>
      <c r="N1975"/>
      <c r="O1975"/>
      <c r="P1975"/>
      <c r="Q1975"/>
      <c r="R1975"/>
      <c r="S1975"/>
      <c r="T1975"/>
      <c r="U1975"/>
      <c r="V1975"/>
    </row>
    <row r="1976" spans="1:22">
      <c r="A1976"/>
      <c r="B1976"/>
      <c r="C1976"/>
      <c r="D1976"/>
      <c r="E1976"/>
      <c r="F1976"/>
      <c r="G1976"/>
      <c r="H1976"/>
      <c r="I1976"/>
      <c r="J1976"/>
      <c r="K1976"/>
      <c r="L1976"/>
      <c r="M1976"/>
      <c r="N1976"/>
      <c r="O1976"/>
      <c r="P1976"/>
      <c r="Q1976"/>
      <c r="R1976"/>
      <c r="S1976"/>
      <c r="T1976"/>
      <c r="U1976"/>
      <c r="V1976"/>
    </row>
    <row r="1977" spans="1:22">
      <c r="A1977"/>
      <c r="B1977"/>
      <c r="C1977"/>
      <c r="D1977"/>
      <c r="E1977"/>
      <c r="F1977"/>
      <c r="G1977"/>
      <c r="H1977"/>
      <c r="I1977"/>
      <c r="J1977"/>
      <c r="K1977"/>
      <c r="L1977"/>
      <c r="M1977"/>
      <c r="N1977"/>
      <c r="O1977"/>
      <c r="P1977"/>
      <c r="Q1977"/>
      <c r="R1977"/>
      <c r="S1977"/>
      <c r="T1977"/>
      <c r="U1977"/>
      <c r="V1977"/>
    </row>
    <row r="1978" spans="1:22">
      <c r="A1978"/>
      <c r="B1978"/>
      <c r="C1978"/>
      <c r="D1978"/>
      <c r="E1978"/>
      <c r="F1978"/>
      <c r="G1978"/>
      <c r="H1978"/>
      <c r="I1978"/>
      <c r="J1978"/>
      <c r="K1978"/>
      <c r="L1978"/>
      <c r="M1978"/>
      <c r="N1978"/>
      <c r="O1978"/>
      <c r="P1978"/>
      <c r="Q1978"/>
      <c r="R1978"/>
      <c r="S1978"/>
      <c r="T1978"/>
      <c r="U1978"/>
      <c r="V1978"/>
    </row>
    <row r="1979" spans="1:22">
      <c r="A1979"/>
      <c r="B1979"/>
      <c r="C1979"/>
      <c r="D1979"/>
      <c r="E1979"/>
      <c r="F1979"/>
      <c r="G1979"/>
      <c r="H1979"/>
      <c r="I1979"/>
      <c r="J1979"/>
      <c r="K1979"/>
      <c r="L1979"/>
      <c r="M1979"/>
      <c r="N1979"/>
      <c r="O1979"/>
      <c r="P1979"/>
      <c r="Q1979"/>
      <c r="R1979"/>
      <c r="S1979"/>
      <c r="T1979"/>
      <c r="U1979"/>
      <c r="V1979"/>
    </row>
    <row r="1980" spans="1:22">
      <c r="A1980"/>
      <c r="B1980"/>
      <c r="C1980"/>
      <c r="D1980"/>
      <c r="E1980"/>
      <c r="F1980"/>
      <c r="G1980"/>
      <c r="H1980"/>
      <c r="I1980"/>
      <c r="J1980"/>
      <c r="K1980"/>
      <c r="L1980"/>
      <c r="M1980"/>
      <c r="N1980"/>
      <c r="O1980"/>
      <c r="P1980"/>
      <c r="Q1980"/>
      <c r="R1980"/>
      <c r="S1980"/>
      <c r="T1980"/>
      <c r="U1980"/>
      <c r="V1980"/>
    </row>
    <row r="1981" spans="1:22">
      <c r="A1981"/>
      <c r="B1981"/>
      <c r="C1981"/>
      <c r="D1981"/>
      <c r="E1981"/>
      <c r="F1981"/>
      <c r="G1981"/>
      <c r="H1981"/>
      <c r="I1981"/>
      <c r="J1981"/>
      <c r="K1981"/>
      <c r="L1981"/>
      <c r="M1981"/>
      <c r="N1981"/>
      <c r="O1981"/>
      <c r="P1981"/>
      <c r="Q1981"/>
      <c r="R1981"/>
      <c r="S1981"/>
      <c r="T1981"/>
      <c r="U1981"/>
      <c r="V1981"/>
    </row>
    <row r="1982" spans="1:22">
      <c r="A1982"/>
      <c r="B1982"/>
      <c r="C1982"/>
      <c r="D1982"/>
      <c r="E1982"/>
      <c r="F1982"/>
      <c r="G1982"/>
      <c r="H1982"/>
      <c r="I1982"/>
      <c r="J1982"/>
      <c r="K1982"/>
      <c r="L1982"/>
      <c r="M1982"/>
      <c r="N1982"/>
      <c r="O1982"/>
      <c r="P1982"/>
      <c r="Q1982"/>
      <c r="R1982"/>
      <c r="S1982"/>
      <c r="T1982"/>
      <c r="U1982"/>
      <c r="V1982"/>
    </row>
    <row r="1983" spans="1:22">
      <c r="A1983"/>
      <c r="B1983"/>
      <c r="C1983"/>
      <c r="D1983"/>
      <c r="E1983"/>
      <c r="F1983"/>
      <c r="G1983"/>
      <c r="H1983"/>
      <c r="I1983"/>
      <c r="J1983"/>
      <c r="K1983"/>
      <c r="L1983"/>
      <c r="M1983"/>
      <c r="N1983"/>
      <c r="O1983"/>
      <c r="P1983"/>
      <c r="Q1983"/>
      <c r="R1983"/>
      <c r="S1983"/>
      <c r="T1983"/>
      <c r="U1983"/>
      <c r="V1983"/>
    </row>
    <row r="1984" spans="1:22">
      <c r="A1984"/>
      <c r="B1984"/>
      <c r="C1984"/>
      <c r="D1984"/>
      <c r="E1984"/>
      <c r="F1984"/>
      <c r="G1984"/>
      <c r="H1984"/>
      <c r="I1984"/>
      <c r="J1984"/>
      <c r="K1984"/>
      <c r="L1984"/>
      <c r="M1984"/>
      <c r="N1984"/>
      <c r="O1984"/>
      <c r="P1984"/>
      <c r="Q1984"/>
      <c r="R1984"/>
      <c r="S1984"/>
      <c r="T1984"/>
      <c r="U1984"/>
      <c r="V1984"/>
    </row>
    <row r="1985" spans="1:22">
      <c r="A1985"/>
      <c r="B1985"/>
      <c r="C1985"/>
      <c r="D1985"/>
      <c r="E1985"/>
      <c r="F1985"/>
      <c r="G1985"/>
      <c r="H1985"/>
      <c r="I1985"/>
      <c r="J1985"/>
      <c r="K1985"/>
      <c r="L1985"/>
      <c r="M1985"/>
      <c r="N1985"/>
      <c r="O1985"/>
      <c r="P1985"/>
      <c r="Q1985"/>
      <c r="R1985"/>
      <c r="S1985"/>
      <c r="T1985"/>
      <c r="U1985"/>
      <c r="V1985"/>
    </row>
    <row r="1986" spans="1:22">
      <c r="A1986"/>
      <c r="B1986"/>
      <c r="C1986"/>
      <c r="D1986"/>
      <c r="E1986"/>
      <c r="F1986"/>
      <c r="G1986"/>
      <c r="H1986"/>
      <c r="I1986"/>
      <c r="J1986"/>
      <c r="K1986"/>
      <c r="L1986"/>
      <c r="M1986"/>
      <c r="N1986"/>
      <c r="O1986"/>
      <c r="P1986"/>
      <c r="Q1986"/>
      <c r="R1986"/>
      <c r="S1986"/>
      <c r="T1986"/>
      <c r="U1986"/>
      <c r="V1986"/>
    </row>
    <row r="1987" spans="1:22">
      <c r="A1987"/>
      <c r="B1987"/>
      <c r="C1987"/>
      <c r="D1987"/>
      <c r="E1987"/>
      <c r="F1987"/>
      <c r="G1987"/>
      <c r="H1987"/>
      <c r="I1987"/>
      <c r="J1987"/>
      <c r="K1987"/>
      <c r="L1987"/>
      <c r="M1987"/>
      <c r="N1987"/>
      <c r="O1987"/>
      <c r="P1987"/>
      <c r="Q1987"/>
      <c r="R1987"/>
      <c r="S1987"/>
      <c r="T1987"/>
      <c r="U1987"/>
      <c r="V1987"/>
    </row>
    <row r="1988" spans="1:22">
      <c r="A1988"/>
      <c r="B1988"/>
      <c r="C1988"/>
      <c r="D1988"/>
      <c r="E1988"/>
      <c r="F1988"/>
      <c r="G1988"/>
      <c r="H1988"/>
      <c r="I1988"/>
      <c r="J1988"/>
      <c r="K1988"/>
      <c r="L1988"/>
      <c r="M1988"/>
      <c r="N1988"/>
      <c r="O1988"/>
      <c r="P1988"/>
      <c r="Q1988"/>
      <c r="R1988"/>
      <c r="S1988"/>
      <c r="T1988"/>
      <c r="U1988"/>
      <c r="V1988"/>
    </row>
    <row r="1989" spans="1:22">
      <c r="A1989"/>
      <c r="B1989"/>
      <c r="C1989"/>
      <c r="D1989"/>
      <c r="E1989"/>
      <c r="F1989"/>
      <c r="G1989"/>
      <c r="H1989"/>
      <c r="I1989"/>
      <c r="J1989"/>
      <c r="K1989"/>
      <c r="L1989"/>
      <c r="M1989"/>
      <c r="N1989"/>
      <c r="O1989"/>
      <c r="P1989"/>
      <c r="Q1989"/>
      <c r="R1989"/>
      <c r="S1989"/>
      <c r="T1989"/>
      <c r="U1989"/>
      <c r="V1989"/>
    </row>
    <row r="1990" spans="1:22">
      <c r="A1990"/>
      <c r="B1990"/>
      <c r="C1990"/>
      <c r="D1990"/>
      <c r="E1990"/>
      <c r="F1990"/>
      <c r="G1990"/>
      <c r="H1990"/>
      <c r="I1990"/>
      <c r="J1990"/>
      <c r="K1990"/>
      <c r="L1990"/>
      <c r="M1990"/>
      <c r="N1990"/>
      <c r="O1990"/>
      <c r="P1990"/>
      <c r="Q1990"/>
      <c r="R1990"/>
      <c r="S1990"/>
      <c r="T1990"/>
      <c r="U1990"/>
      <c r="V1990"/>
    </row>
    <row r="1991" spans="1:22">
      <c r="A1991"/>
      <c r="B1991"/>
      <c r="C1991"/>
      <c r="D1991"/>
      <c r="E1991"/>
      <c r="F1991"/>
      <c r="G1991"/>
      <c r="H1991"/>
      <c r="I1991"/>
      <c r="J1991"/>
      <c r="K1991"/>
      <c r="L1991"/>
      <c r="M1991"/>
      <c r="N1991"/>
      <c r="O1991"/>
      <c r="P1991"/>
      <c r="Q1991"/>
      <c r="R1991"/>
      <c r="S1991"/>
      <c r="T1991"/>
      <c r="U1991"/>
      <c r="V1991"/>
    </row>
    <row r="1992" spans="1:22">
      <c r="A1992"/>
      <c r="B1992"/>
      <c r="C1992"/>
      <c r="D1992"/>
      <c r="E1992"/>
      <c r="F1992"/>
      <c r="G1992"/>
      <c r="H1992"/>
      <c r="I1992"/>
      <c r="J1992"/>
      <c r="K1992"/>
      <c r="L1992"/>
      <c r="M1992"/>
      <c r="N1992"/>
      <c r="O1992"/>
      <c r="P1992"/>
      <c r="Q1992"/>
      <c r="R1992"/>
      <c r="S1992"/>
      <c r="T1992"/>
      <c r="U1992"/>
      <c r="V1992"/>
    </row>
    <row r="1993" spans="1:22">
      <c r="A1993"/>
      <c r="B1993"/>
      <c r="C1993"/>
      <c r="D1993"/>
      <c r="E1993"/>
      <c r="F1993"/>
      <c r="G1993"/>
      <c r="H1993"/>
      <c r="I1993"/>
      <c r="J1993"/>
      <c r="K1993"/>
      <c r="L1993"/>
      <c r="M1993"/>
      <c r="N1993"/>
      <c r="O1993"/>
      <c r="P1993"/>
      <c r="Q1993"/>
      <c r="R1993"/>
      <c r="S1993"/>
      <c r="T1993"/>
      <c r="U1993"/>
      <c r="V1993"/>
    </row>
    <row r="1994" spans="1:22">
      <c r="A1994"/>
      <c r="B1994"/>
      <c r="C1994"/>
      <c r="D1994"/>
      <c r="E1994"/>
      <c r="F1994"/>
      <c r="G1994"/>
      <c r="H1994"/>
      <c r="I1994"/>
      <c r="J1994"/>
      <c r="K1994"/>
      <c r="L1994"/>
      <c r="M1994"/>
      <c r="N1994"/>
      <c r="O1994"/>
      <c r="P1994"/>
      <c r="Q1994"/>
      <c r="R1994"/>
      <c r="S1994"/>
      <c r="T1994"/>
      <c r="U1994"/>
      <c r="V1994"/>
    </row>
    <row r="1995" spans="1:22">
      <c r="A1995"/>
      <c r="B1995"/>
      <c r="C1995"/>
      <c r="D1995"/>
      <c r="E1995"/>
      <c r="F1995"/>
      <c r="G1995"/>
      <c r="H1995"/>
      <c r="I1995"/>
      <c r="J1995"/>
      <c r="K1995"/>
      <c r="L1995"/>
      <c r="M1995"/>
      <c r="N1995"/>
      <c r="O1995"/>
      <c r="P1995"/>
      <c r="Q1995"/>
      <c r="R1995"/>
      <c r="S1995"/>
      <c r="T1995"/>
      <c r="U1995"/>
      <c r="V1995"/>
    </row>
    <row r="1996" spans="1:22">
      <c r="A1996"/>
      <c r="B1996"/>
      <c r="C1996"/>
      <c r="D1996"/>
      <c r="E1996"/>
      <c r="F1996"/>
      <c r="G1996"/>
      <c r="H1996"/>
      <c r="I1996"/>
      <c r="J1996"/>
      <c r="K1996"/>
      <c r="L1996"/>
      <c r="M1996"/>
      <c r="N1996"/>
      <c r="O1996"/>
      <c r="P1996"/>
      <c r="Q1996"/>
      <c r="R1996"/>
      <c r="S1996"/>
      <c r="T1996"/>
      <c r="U1996"/>
      <c r="V1996"/>
    </row>
    <row r="1997" spans="1:22">
      <c r="A1997"/>
      <c r="B1997"/>
      <c r="C1997"/>
      <c r="D1997"/>
      <c r="E1997"/>
      <c r="F1997"/>
      <c r="G1997"/>
      <c r="H1997"/>
      <c r="I1997"/>
      <c r="J1997"/>
      <c r="K1997"/>
      <c r="L1997"/>
      <c r="M1997"/>
      <c r="N1997"/>
      <c r="O1997"/>
      <c r="P1997"/>
      <c r="Q1997"/>
      <c r="R1997"/>
      <c r="S1997"/>
      <c r="T1997"/>
      <c r="U1997"/>
      <c r="V1997"/>
    </row>
    <row r="1998" spans="1:22">
      <c r="A1998"/>
      <c r="B1998"/>
      <c r="C1998"/>
      <c r="D1998"/>
      <c r="E1998"/>
      <c r="F1998"/>
      <c r="G1998"/>
      <c r="H1998"/>
      <c r="I1998"/>
      <c r="J1998"/>
      <c r="K1998"/>
      <c r="L1998"/>
      <c r="M1998"/>
      <c r="N1998"/>
      <c r="O1998"/>
      <c r="P1998"/>
      <c r="Q1998"/>
      <c r="R1998"/>
      <c r="S1998"/>
      <c r="T1998"/>
      <c r="U1998"/>
      <c r="V1998"/>
    </row>
    <row r="1999" spans="1:22">
      <c r="A1999"/>
      <c r="B1999"/>
      <c r="C1999"/>
      <c r="D1999"/>
      <c r="E1999"/>
      <c r="F1999"/>
      <c r="G1999"/>
      <c r="H1999"/>
      <c r="I1999"/>
      <c r="J1999"/>
      <c r="K1999"/>
      <c r="L1999"/>
      <c r="M1999"/>
      <c r="N1999"/>
      <c r="O1999"/>
      <c r="P1999"/>
      <c r="Q1999"/>
      <c r="R1999"/>
      <c r="S1999"/>
      <c r="T1999"/>
      <c r="U1999"/>
      <c r="V1999"/>
    </row>
    <row r="2000" spans="1:22">
      <c r="A2000"/>
      <c r="B2000"/>
      <c r="C2000"/>
      <c r="D2000"/>
      <c r="E2000"/>
      <c r="F2000"/>
      <c r="G2000"/>
      <c r="H2000"/>
      <c r="I2000"/>
      <c r="J2000"/>
      <c r="K2000"/>
      <c r="L2000"/>
      <c r="M2000"/>
      <c r="N2000"/>
      <c r="O2000"/>
      <c r="P2000"/>
      <c r="Q2000"/>
      <c r="R2000"/>
      <c r="S2000"/>
      <c r="T2000"/>
      <c r="U2000"/>
      <c r="V2000"/>
    </row>
    <row r="2001" spans="1:22">
      <c r="A2001"/>
      <c r="B2001"/>
      <c r="C2001"/>
      <c r="D2001"/>
      <c r="E2001"/>
      <c r="F2001"/>
      <c r="G2001"/>
      <c r="H2001"/>
      <c r="I2001"/>
      <c r="J2001"/>
      <c r="K2001"/>
      <c r="L2001"/>
      <c r="M2001"/>
      <c r="N2001"/>
      <c r="O2001"/>
      <c r="P2001"/>
      <c r="Q2001"/>
      <c r="R2001"/>
      <c r="S2001"/>
      <c r="T2001"/>
      <c r="U2001"/>
      <c r="V2001"/>
    </row>
    <row r="2002" spans="1:22">
      <c r="A2002"/>
      <c r="B2002"/>
      <c r="C2002"/>
      <c r="D2002"/>
      <c r="E2002"/>
      <c r="F2002"/>
      <c r="G2002"/>
      <c r="H2002"/>
      <c r="I2002"/>
      <c r="J2002"/>
      <c r="K2002"/>
      <c r="L2002"/>
      <c r="M2002"/>
      <c r="N2002"/>
      <c r="O2002"/>
      <c r="P2002"/>
      <c r="Q2002"/>
      <c r="R2002"/>
      <c r="S2002"/>
      <c r="T2002"/>
      <c r="U2002"/>
      <c r="V2002"/>
    </row>
    <row r="2003" spans="1:22">
      <c r="A2003"/>
      <c r="B2003"/>
      <c r="C2003"/>
      <c r="D2003"/>
      <c r="E2003"/>
      <c r="F2003"/>
      <c r="G2003"/>
      <c r="H2003"/>
      <c r="I2003"/>
      <c r="J2003"/>
      <c r="K2003"/>
      <c r="L2003"/>
      <c r="M2003"/>
      <c r="N2003"/>
      <c r="O2003"/>
      <c r="P2003"/>
      <c r="Q2003"/>
      <c r="R2003"/>
      <c r="S2003"/>
      <c r="T2003"/>
      <c r="U2003"/>
      <c r="V2003"/>
    </row>
    <row r="2004" spans="1:22">
      <c r="A2004"/>
      <c r="B2004"/>
      <c r="C2004"/>
      <c r="D2004"/>
      <c r="E2004"/>
      <c r="F2004"/>
      <c r="G2004"/>
      <c r="H2004"/>
      <c r="I2004"/>
      <c r="J2004"/>
      <c r="K2004"/>
      <c r="L2004"/>
      <c r="M2004"/>
      <c r="N2004"/>
      <c r="O2004"/>
      <c r="P2004"/>
      <c r="Q2004"/>
      <c r="R2004"/>
      <c r="S2004"/>
      <c r="T2004"/>
      <c r="U2004"/>
      <c r="V2004"/>
    </row>
    <row r="2005" spans="1:22">
      <c r="A2005"/>
      <c r="B2005"/>
      <c r="C2005"/>
      <c r="D2005"/>
      <c r="E2005"/>
      <c r="F2005"/>
      <c r="G2005"/>
      <c r="H2005"/>
      <c r="I2005"/>
      <c r="J2005"/>
      <c r="K2005"/>
      <c r="L2005"/>
      <c r="M2005"/>
      <c r="N2005"/>
      <c r="O2005"/>
      <c r="P2005"/>
      <c r="Q2005"/>
      <c r="R2005"/>
      <c r="S2005"/>
      <c r="T2005"/>
      <c r="U2005"/>
      <c r="V2005"/>
    </row>
    <row r="2006" spans="1:22">
      <c r="A2006"/>
      <c r="B2006"/>
      <c r="C2006"/>
      <c r="D2006"/>
      <c r="E2006"/>
      <c r="F2006"/>
      <c r="G2006"/>
      <c r="H2006"/>
      <c r="I2006"/>
      <c r="J2006"/>
      <c r="K2006"/>
      <c r="L2006"/>
      <c r="M2006"/>
      <c r="N2006"/>
      <c r="O2006"/>
      <c r="P2006"/>
      <c r="Q2006"/>
      <c r="R2006"/>
      <c r="S2006"/>
      <c r="T2006"/>
      <c r="U2006"/>
      <c r="V2006"/>
    </row>
    <row r="2007" spans="1:22">
      <c r="A2007"/>
      <c r="B2007"/>
      <c r="C2007"/>
      <c r="D2007"/>
      <c r="E2007"/>
      <c r="F2007"/>
      <c r="G2007"/>
      <c r="H2007"/>
      <c r="I2007"/>
      <c r="J2007"/>
      <c r="K2007"/>
      <c r="L2007"/>
      <c r="M2007"/>
      <c r="N2007"/>
      <c r="O2007"/>
      <c r="P2007"/>
      <c r="Q2007"/>
      <c r="R2007"/>
      <c r="S2007"/>
      <c r="T2007"/>
      <c r="U2007"/>
      <c r="V2007"/>
    </row>
    <row r="2008" spans="1:22">
      <c r="A2008"/>
      <c r="B2008"/>
      <c r="C2008"/>
      <c r="D2008"/>
      <c r="E2008"/>
      <c r="F2008"/>
      <c r="G2008"/>
      <c r="H2008"/>
      <c r="I2008"/>
      <c r="J2008"/>
      <c r="K2008"/>
      <c r="L2008"/>
      <c r="M2008"/>
      <c r="N2008"/>
      <c r="O2008"/>
      <c r="P2008"/>
      <c r="Q2008"/>
      <c r="R2008"/>
      <c r="S2008"/>
      <c r="T2008"/>
      <c r="U2008"/>
      <c r="V2008"/>
    </row>
    <row r="2009" spans="1:22">
      <c r="A2009"/>
      <c r="B2009"/>
      <c r="C2009"/>
      <c r="D2009"/>
      <c r="E2009"/>
      <c r="F2009"/>
      <c r="G2009"/>
      <c r="H2009"/>
      <c r="I2009"/>
      <c r="J2009"/>
      <c r="K2009"/>
      <c r="L2009"/>
      <c r="M2009"/>
      <c r="N2009"/>
      <c r="O2009"/>
      <c r="P2009"/>
      <c r="Q2009"/>
      <c r="R2009"/>
      <c r="S2009"/>
      <c r="T2009"/>
      <c r="U2009"/>
      <c r="V2009"/>
    </row>
    <row r="2010" spans="1:22">
      <c r="A2010"/>
      <c r="B2010"/>
      <c r="C2010"/>
      <c r="D2010"/>
      <c r="E2010"/>
      <c r="F2010"/>
      <c r="G2010"/>
      <c r="H2010"/>
      <c r="I2010"/>
      <c r="J2010"/>
      <c r="K2010"/>
      <c r="L2010"/>
      <c r="M2010"/>
      <c r="N2010"/>
      <c r="O2010"/>
      <c r="P2010"/>
      <c r="Q2010"/>
      <c r="R2010"/>
      <c r="S2010"/>
      <c r="T2010"/>
      <c r="U2010"/>
      <c r="V2010"/>
    </row>
    <row r="2011" spans="1:22">
      <c r="A2011"/>
      <c r="B2011"/>
      <c r="C2011"/>
      <c r="D2011"/>
      <c r="E2011"/>
      <c r="F2011"/>
      <c r="G2011"/>
      <c r="H2011"/>
      <c r="I2011"/>
      <c r="J2011"/>
      <c r="K2011"/>
      <c r="L2011"/>
      <c r="M2011"/>
      <c r="N2011"/>
      <c r="O2011"/>
      <c r="P2011"/>
      <c r="Q2011"/>
      <c r="R2011"/>
      <c r="S2011"/>
      <c r="T2011"/>
      <c r="U2011"/>
      <c r="V2011"/>
    </row>
    <row r="2012" spans="1:22">
      <c r="A2012"/>
      <c r="B2012"/>
      <c r="C2012"/>
      <c r="D2012"/>
      <c r="E2012"/>
      <c r="F2012"/>
      <c r="G2012"/>
      <c r="H2012"/>
      <c r="I2012"/>
      <c r="J2012"/>
      <c r="K2012"/>
      <c r="L2012"/>
      <c r="M2012"/>
      <c r="N2012"/>
      <c r="O2012"/>
      <c r="P2012"/>
      <c r="Q2012"/>
      <c r="R2012"/>
      <c r="S2012"/>
      <c r="T2012"/>
      <c r="U2012"/>
      <c r="V2012"/>
    </row>
    <row r="2013" spans="1:22">
      <c r="A2013"/>
      <c r="B2013"/>
      <c r="C2013"/>
      <c r="D2013"/>
      <c r="E2013"/>
      <c r="F2013"/>
      <c r="G2013"/>
      <c r="H2013"/>
      <c r="I2013"/>
      <c r="J2013"/>
      <c r="K2013"/>
      <c r="L2013"/>
      <c r="M2013"/>
      <c r="N2013"/>
      <c r="O2013"/>
      <c r="P2013"/>
      <c r="Q2013"/>
      <c r="R2013"/>
      <c r="S2013"/>
      <c r="T2013"/>
      <c r="U2013"/>
      <c r="V2013"/>
    </row>
    <row r="2014" spans="1:22">
      <c r="A2014"/>
      <c r="B2014"/>
      <c r="C2014"/>
      <c r="D2014"/>
      <c r="E2014"/>
      <c r="F2014"/>
      <c r="G2014"/>
      <c r="H2014"/>
      <c r="I2014"/>
      <c r="J2014"/>
      <c r="K2014"/>
      <c r="L2014"/>
      <c r="M2014"/>
      <c r="N2014"/>
      <c r="O2014"/>
      <c r="P2014"/>
      <c r="Q2014"/>
      <c r="R2014"/>
      <c r="S2014"/>
      <c r="T2014"/>
      <c r="U2014"/>
      <c r="V2014"/>
    </row>
    <row r="2015" spans="1:22">
      <c r="A2015"/>
      <c r="B2015"/>
      <c r="C2015"/>
      <c r="D2015"/>
      <c r="E2015"/>
      <c r="F2015"/>
      <c r="G2015"/>
      <c r="H2015"/>
      <c r="I2015"/>
      <c r="J2015"/>
      <c r="K2015"/>
      <c r="L2015"/>
      <c r="M2015"/>
      <c r="N2015"/>
      <c r="O2015"/>
      <c r="P2015"/>
      <c r="Q2015"/>
      <c r="R2015"/>
      <c r="S2015"/>
      <c r="T2015"/>
      <c r="U2015"/>
      <c r="V2015"/>
    </row>
    <row r="2016" spans="1:22">
      <c r="A2016"/>
      <c r="B2016"/>
      <c r="C2016"/>
      <c r="D2016"/>
      <c r="E2016"/>
      <c r="F2016"/>
      <c r="G2016"/>
      <c r="H2016"/>
      <c r="I2016"/>
      <c r="J2016"/>
      <c r="K2016"/>
      <c r="L2016"/>
      <c r="M2016"/>
      <c r="N2016"/>
      <c r="O2016"/>
      <c r="P2016"/>
      <c r="Q2016"/>
      <c r="R2016"/>
      <c r="S2016"/>
      <c r="T2016"/>
      <c r="U2016"/>
      <c r="V2016"/>
    </row>
    <row r="2017" spans="1:22">
      <c r="A2017"/>
      <c r="B2017"/>
      <c r="C2017"/>
      <c r="D2017"/>
      <c r="E2017"/>
      <c r="F2017"/>
      <c r="G2017"/>
      <c r="H2017"/>
      <c r="I2017"/>
      <c r="J2017"/>
      <c r="K2017"/>
      <c r="L2017"/>
      <c r="M2017"/>
      <c r="N2017"/>
      <c r="O2017"/>
      <c r="P2017"/>
      <c r="Q2017"/>
      <c r="R2017"/>
      <c r="S2017"/>
      <c r="T2017"/>
      <c r="U2017"/>
      <c r="V2017"/>
    </row>
    <row r="2018" spans="1:22">
      <c r="A2018"/>
      <c r="B2018"/>
      <c r="C2018"/>
      <c r="D2018"/>
      <c r="E2018"/>
      <c r="F2018"/>
      <c r="G2018"/>
      <c r="H2018"/>
      <c r="I2018"/>
      <c r="J2018"/>
      <c r="K2018"/>
      <c r="L2018"/>
      <c r="M2018"/>
      <c r="N2018"/>
      <c r="O2018"/>
      <c r="P2018"/>
      <c r="Q2018"/>
      <c r="R2018"/>
      <c r="S2018"/>
      <c r="T2018"/>
      <c r="U2018"/>
      <c r="V2018"/>
    </row>
    <row r="2019" spans="1:22">
      <c r="A2019"/>
      <c r="B2019"/>
      <c r="C2019"/>
      <c r="D2019"/>
      <c r="E2019"/>
      <c r="F2019"/>
      <c r="G2019"/>
      <c r="H2019"/>
      <c r="I2019"/>
      <c r="J2019"/>
      <c r="K2019"/>
      <c r="L2019"/>
      <c r="M2019"/>
      <c r="N2019"/>
      <c r="O2019"/>
      <c r="P2019"/>
      <c r="Q2019"/>
      <c r="R2019"/>
      <c r="S2019"/>
      <c r="T2019"/>
      <c r="U2019"/>
      <c r="V2019"/>
    </row>
    <row r="2020" spans="1:22">
      <c r="A2020"/>
      <c r="B2020"/>
      <c r="C2020"/>
      <c r="D2020"/>
      <c r="E2020"/>
      <c r="F2020"/>
      <c r="G2020"/>
      <c r="H2020"/>
      <c r="I2020"/>
      <c r="J2020"/>
      <c r="K2020"/>
      <c r="L2020"/>
      <c r="M2020"/>
      <c r="N2020"/>
      <c r="O2020"/>
      <c r="P2020"/>
      <c r="Q2020"/>
      <c r="R2020"/>
      <c r="S2020"/>
      <c r="T2020"/>
      <c r="U2020"/>
      <c r="V2020"/>
    </row>
    <row r="2021" spans="1:22">
      <c r="A2021"/>
      <c r="B2021"/>
      <c r="C2021"/>
      <c r="D2021"/>
      <c r="E2021"/>
      <c r="F2021"/>
      <c r="G2021"/>
      <c r="H2021"/>
      <c r="I2021"/>
      <c r="J2021"/>
      <c r="K2021"/>
      <c r="L2021"/>
      <c r="M2021"/>
      <c r="N2021"/>
      <c r="O2021"/>
      <c r="P2021"/>
      <c r="Q2021"/>
      <c r="R2021"/>
      <c r="S2021"/>
      <c r="T2021"/>
      <c r="U2021"/>
      <c r="V2021"/>
    </row>
    <row r="2022" spans="1:22">
      <c r="A2022"/>
      <c r="B2022"/>
      <c r="C2022"/>
      <c r="D2022"/>
      <c r="E2022"/>
      <c r="F2022"/>
      <c r="G2022"/>
      <c r="H2022"/>
      <c r="I2022"/>
      <c r="J2022"/>
      <c r="K2022"/>
      <c r="L2022"/>
      <c r="M2022"/>
      <c r="N2022"/>
      <c r="O2022"/>
      <c r="P2022"/>
      <c r="Q2022"/>
      <c r="R2022"/>
      <c r="S2022"/>
      <c r="T2022"/>
      <c r="U2022"/>
      <c r="V2022"/>
    </row>
    <row r="2023" spans="1:22">
      <c r="A2023"/>
      <c r="B2023"/>
      <c r="C2023"/>
      <c r="D2023"/>
      <c r="E2023"/>
      <c r="F2023"/>
      <c r="G2023"/>
      <c r="H2023"/>
      <c r="I2023"/>
      <c r="J2023"/>
      <c r="K2023"/>
      <c r="L2023"/>
      <c r="M2023"/>
      <c r="N2023"/>
      <c r="O2023"/>
      <c r="P2023"/>
      <c r="Q2023"/>
      <c r="R2023"/>
      <c r="S2023"/>
      <c r="T2023"/>
      <c r="U2023"/>
      <c r="V2023"/>
    </row>
    <row r="2024" spans="1:22">
      <c r="A2024"/>
      <c r="B2024"/>
      <c r="C2024"/>
      <c r="D2024"/>
      <c r="E2024"/>
      <c r="F2024"/>
      <c r="G2024"/>
      <c r="H2024"/>
      <c r="I2024"/>
      <c r="J2024"/>
      <c r="K2024"/>
      <c r="L2024"/>
      <c r="M2024"/>
      <c r="N2024"/>
      <c r="O2024"/>
      <c r="P2024"/>
      <c r="Q2024"/>
      <c r="R2024"/>
      <c r="S2024"/>
      <c r="T2024"/>
      <c r="U2024"/>
      <c r="V2024"/>
    </row>
    <row r="2025" spans="1:22">
      <c r="A2025"/>
      <c r="B2025"/>
      <c r="C2025"/>
      <c r="D2025"/>
      <c r="E2025"/>
      <c r="F2025"/>
      <c r="G2025"/>
      <c r="H2025"/>
      <c r="I2025"/>
      <c r="J2025"/>
      <c r="K2025"/>
      <c r="L2025"/>
      <c r="M2025"/>
      <c r="N2025"/>
      <c r="O2025"/>
      <c r="P2025"/>
      <c r="Q2025"/>
      <c r="R2025"/>
      <c r="S2025"/>
      <c r="T2025"/>
      <c r="U2025"/>
      <c r="V2025"/>
    </row>
    <row r="2026" spans="1:22">
      <c r="A2026"/>
      <c r="B2026"/>
      <c r="C2026"/>
      <c r="D2026"/>
      <c r="E2026"/>
      <c r="F2026"/>
      <c r="G2026"/>
      <c r="H2026"/>
      <c r="I2026"/>
      <c r="J2026"/>
      <c r="K2026"/>
      <c r="L2026"/>
      <c r="M2026"/>
      <c r="N2026"/>
      <c r="O2026"/>
      <c r="P2026"/>
      <c r="Q2026"/>
      <c r="R2026"/>
      <c r="S2026"/>
      <c r="T2026"/>
      <c r="U2026"/>
      <c r="V2026"/>
    </row>
    <row r="2027" spans="1:22">
      <c r="A2027"/>
      <c r="B2027"/>
      <c r="C2027"/>
      <c r="D2027"/>
      <c r="E2027"/>
      <c r="F2027"/>
      <c r="G2027"/>
      <c r="H2027"/>
      <c r="I2027"/>
      <c r="J2027"/>
      <c r="K2027"/>
      <c r="L2027"/>
      <c r="M2027"/>
      <c r="N2027"/>
      <c r="O2027"/>
      <c r="P2027"/>
      <c r="Q2027"/>
      <c r="R2027"/>
      <c r="S2027"/>
      <c r="T2027"/>
      <c r="U2027"/>
      <c r="V2027"/>
    </row>
    <row r="2028" spans="1:22">
      <c r="A2028"/>
      <c r="B2028"/>
      <c r="C2028"/>
      <c r="D2028"/>
      <c r="E2028"/>
      <c r="F2028"/>
      <c r="G2028"/>
      <c r="H2028"/>
      <c r="I2028"/>
      <c r="J2028"/>
      <c r="K2028"/>
      <c r="L2028"/>
      <c r="M2028"/>
      <c r="N2028"/>
      <c r="O2028"/>
      <c r="P2028"/>
      <c r="Q2028"/>
      <c r="R2028"/>
      <c r="S2028"/>
      <c r="T2028"/>
      <c r="U2028"/>
      <c r="V2028"/>
    </row>
    <row r="2029" spans="1:22">
      <c r="A2029"/>
      <c r="B2029"/>
      <c r="C2029"/>
      <c r="D2029"/>
      <c r="E2029"/>
      <c r="F2029"/>
      <c r="G2029"/>
      <c r="H2029"/>
      <c r="I2029"/>
      <c r="J2029"/>
      <c r="K2029"/>
      <c r="L2029"/>
      <c r="M2029"/>
      <c r="N2029"/>
      <c r="O2029"/>
      <c r="P2029"/>
      <c r="Q2029"/>
      <c r="R2029"/>
      <c r="S2029"/>
      <c r="T2029"/>
      <c r="U2029"/>
      <c r="V2029"/>
    </row>
    <row r="2030" spans="1:22">
      <c r="A2030"/>
      <c r="B2030"/>
      <c r="C2030"/>
      <c r="D2030"/>
      <c r="E2030"/>
      <c r="F2030"/>
      <c r="G2030"/>
      <c r="H2030"/>
      <c r="I2030"/>
      <c r="J2030"/>
      <c r="K2030"/>
      <c r="L2030"/>
      <c r="M2030"/>
      <c r="N2030"/>
      <c r="O2030"/>
      <c r="P2030"/>
      <c r="Q2030"/>
      <c r="R2030"/>
      <c r="S2030"/>
      <c r="T2030"/>
      <c r="U2030"/>
      <c r="V2030"/>
    </row>
    <row r="2031" spans="1:22">
      <c r="A2031"/>
      <c r="B2031"/>
      <c r="C2031"/>
      <c r="D2031"/>
      <c r="E2031"/>
      <c r="F2031"/>
      <c r="G2031"/>
      <c r="H2031"/>
      <c r="I2031"/>
      <c r="J2031"/>
      <c r="K2031"/>
      <c r="L2031"/>
      <c r="M2031"/>
      <c r="N2031"/>
      <c r="O2031"/>
      <c r="P2031"/>
      <c r="Q2031"/>
      <c r="R2031"/>
      <c r="S2031"/>
      <c r="T2031"/>
      <c r="U2031"/>
      <c r="V2031"/>
    </row>
    <row r="2032" spans="1:22">
      <c r="A2032"/>
      <c r="B2032"/>
      <c r="C2032"/>
      <c r="D2032"/>
      <c r="E2032"/>
      <c r="F2032"/>
      <c r="G2032"/>
      <c r="H2032"/>
      <c r="I2032"/>
      <c r="J2032"/>
      <c r="K2032"/>
      <c r="L2032"/>
      <c r="M2032"/>
      <c r="N2032"/>
      <c r="O2032"/>
      <c r="P2032"/>
      <c r="Q2032"/>
      <c r="R2032"/>
      <c r="S2032"/>
      <c r="T2032"/>
      <c r="U2032"/>
      <c r="V2032"/>
    </row>
    <row r="2033" spans="1:22">
      <c r="A2033"/>
      <c r="B2033"/>
      <c r="C2033"/>
      <c r="D2033"/>
      <c r="E2033"/>
      <c r="F2033"/>
      <c r="G2033"/>
      <c r="H2033"/>
      <c r="I2033"/>
      <c r="J2033"/>
      <c r="K2033"/>
      <c r="L2033"/>
      <c r="M2033"/>
      <c r="N2033"/>
      <c r="O2033"/>
      <c r="P2033"/>
      <c r="Q2033"/>
      <c r="R2033"/>
      <c r="S2033"/>
      <c r="T2033"/>
      <c r="U2033"/>
      <c r="V2033"/>
    </row>
    <row r="2034" spans="1:22">
      <c r="A2034"/>
      <c r="B2034"/>
      <c r="C2034"/>
      <c r="D2034"/>
      <c r="E2034"/>
      <c r="F2034"/>
      <c r="G2034"/>
      <c r="H2034"/>
      <c r="I2034"/>
      <c r="J2034"/>
      <c r="K2034"/>
      <c r="L2034"/>
      <c r="M2034"/>
      <c r="N2034"/>
      <c r="O2034"/>
      <c r="P2034"/>
      <c r="Q2034"/>
      <c r="R2034"/>
      <c r="S2034"/>
      <c r="T2034"/>
      <c r="U2034"/>
      <c r="V2034"/>
    </row>
    <row r="2035" spans="1:22">
      <c r="A2035"/>
      <c r="B2035"/>
      <c r="C2035"/>
      <c r="D2035"/>
      <c r="E2035"/>
      <c r="F2035"/>
      <c r="G2035"/>
      <c r="H2035"/>
      <c r="I2035"/>
      <c r="J2035"/>
      <c r="K2035"/>
      <c r="L2035"/>
      <c r="M2035"/>
      <c r="N2035"/>
      <c r="O2035"/>
      <c r="P2035"/>
      <c r="Q2035"/>
      <c r="R2035"/>
      <c r="S2035"/>
      <c r="T2035"/>
      <c r="U2035"/>
      <c r="V2035"/>
    </row>
    <row r="2036" spans="1:22">
      <c r="A2036"/>
      <c r="B2036"/>
      <c r="C2036"/>
      <c r="D2036"/>
      <c r="E2036"/>
      <c r="F2036"/>
      <c r="G2036"/>
      <c r="H2036"/>
      <c r="I2036"/>
      <c r="J2036"/>
      <c r="K2036"/>
      <c r="L2036"/>
      <c r="M2036"/>
      <c r="N2036"/>
      <c r="O2036"/>
      <c r="P2036"/>
      <c r="Q2036"/>
      <c r="R2036"/>
      <c r="S2036"/>
      <c r="T2036"/>
      <c r="U2036"/>
      <c r="V2036"/>
    </row>
    <row r="2037" spans="1:22">
      <c r="A2037"/>
      <c r="B2037"/>
      <c r="C2037"/>
      <c r="D2037"/>
      <c r="E2037"/>
      <c r="F2037"/>
      <c r="G2037"/>
      <c r="H2037"/>
      <c r="I2037"/>
      <c r="J2037"/>
      <c r="K2037"/>
      <c r="L2037"/>
      <c r="M2037"/>
      <c r="N2037"/>
      <c r="O2037"/>
      <c r="P2037"/>
      <c r="Q2037"/>
      <c r="R2037"/>
      <c r="S2037"/>
      <c r="T2037"/>
      <c r="U2037"/>
      <c r="V2037"/>
    </row>
    <row r="2038" spans="1:22">
      <c r="A2038"/>
      <c r="B2038"/>
      <c r="C2038"/>
      <c r="D2038"/>
      <c r="E2038"/>
      <c r="F2038"/>
      <c r="G2038"/>
      <c r="H2038"/>
      <c r="I2038"/>
      <c r="J2038"/>
      <c r="K2038"/>
      <c r="L2038"/>
      <c r="M2038"/>
      <c r="N2038"/>
      <c r="O2038"/>
      <c r="P2038"/>
      <c r="Q2038"/>
      <c r="R2038"/>
      <c r="S2038"/>
      <c r="T2038"/>
      <c r="U2038"/>
      <c r="V2038"/>
    </row>
    <row r="2039" spans="1:22">
      <c r="A2039"/>
      <c r="B2039"/>
      <c r="C2039"/>
      <c r="D2039"/>
      <c r="E2039"/>
      <c r="F2039"/>
      <c r="G2039"/>
      <c r="H2039"/>
      <c r="I2039"/>
      <c r="J2039"/>
      <c r="K2039"/>
      <c r="L2039"/>
      <c r="M2039"/>
      <c r="N2039"/>
      <c r="O2039"/>
      <c r="P2039"/>
      <c r="Q2039"/>
      <c r="R2039"/>
      <c r="S2039"/>
      <c r="T2039"/>
      <c r="U2039"/>
      <c r="V2039"/>
    </row>
    <row r="2040" spans="1:22">
      <c r="A2040"/>
      <c r="B2040"/>
      <c r="C2040"/>
      <c r="D2040"/>
      <c r="E2040"/>
      <c r="F2040"/>
      <c r="G2040"/>
      <c r="H2040"/>
      <c r="I2040"/>
      <c r="J2040"/>
      <c r="K2040"/>
      <c r="L2040"/>
      <c r="M2040"/>
      <c r="N2040"/>
      <c r="O2040"/>
      <c r="P2040"/>
      <c r="Q2040"/>
      <c r="R2040"/>
      <c r="S2040"/>
      <c r="T2040"/>
      <c r="U2040"/>
      <c r="V2040"/>
    </row>
    <row r="2041" spans="1:22">
      <c r="A2041"/>
      <c r="B2041"/>
      <c r="C2041"/>
      <c r="D2041"/>
      <c r="E2041"/>
      <c r="F2041"/>
      <c r="G2041"/>
      <c r="H2041"/>
      <c r="I2041"/>
      <c r="J2041"/>
      <c r="K2041"/>
      <c r="L2041"/>
      <c r="M2041"/>
      <c r="N2041"/>
      <c r="O2041"/>
      <c r="P2041"/>
      <c r="Q2041"/>
      <c r="R2041"/>
      <c r="S2041"/>
      <c r="T2041"/>
      <c r="U2041"/>
      <c r="V2041"/>
    </row>
    <row r="2042" spans="1:22">
      <c r="A2042"/>
      <c r="B2042"/>
      <c r="C2042"/>
      <c r="D2042"/>
      <c r="E2042"/>
      <c r="F2042"/>
      <c r="G2042"/>
      <c r="H2042"/>
      <c r="I2042"/>
      <c r="J2042"/>
      <c r="K2042"/>
      <c r="L2042"/>
      <c r="M2042"/>
      <c r="N2042"/>
      <c r="O2042"/>
      <c r="P2042"/>
      <c r="Q2042"/>
      <c r="R2042"/>
      <c r="S2042"/>
      <c r="T2042"/>
      <c r="U2042"/>
      <c r="V2042"/>
    </row>
    <row r="2043" spans="1:22">
      <c r="A2043"/>
      <c r="B2043"/>
      <c r="C2043"/>
      <c r="D2043"/>
      <c r="E2043"/>
      <c r="F2043"/>
      <c r="G2043"/>
      <c r="H2043"/>
      <c r="I2043"/>
      <c r="J2043"/>
      <c r="K2043"/>
      <c r="L2043"/>
      <c r="M2043"/>
      <c r="N2043"/>
      <c r="O2043"/>
      <c r="P2043"/>
      <c r="Q2043"/>
      <c r="R2043"/>
      <c r="S2043"/>
      <c r="T2043"/>
      <c r="U2043"/>
      <c r="V2043"/>
    </row>
    <row r="2044" spans="1:22">
      <c r="A2044"/>
      <c r="B2044"/>
      <c r="C2044"/>
      <c r="D2044"/>
      <c r="E2044"/>
      <c r="F2044"/>
      <c r="G2044"/>
      <c r="H2044"/>
      <c r="I2044"/>
      <c r="J2044"/>
      <c r="K2044"/>
      <c r="L2044"/>
      <c r="M2044"/>
      <c r="N2044"/>
      <c r="O2044"/>
      <c r="P2044"/>
      <c r="Q2044"/>
      <c r="R2044"/>
      <c r="S2044"/>
      <c r="T2044"/>
      <c r="U2044"/>
      <c r="V2044"/>
    </row>
    <row r="2045" spans="1:22">
      <c r="A2045"/>
      <c r="B2045"/>
      <c r="C2045"/>
      <c r="D2045"/>
      <c r="E2045"/>
      <c r="F2045"/>
      <c r="G2045"/>
      <c r="H2045"/>
      <c r="I2045"/>
      <c r="J2045"/>
      <c r="K2045"/>
      <c r="L2045"/>
      <c r="M2045"/>
      <c r="N2045"/>
      <c r="O2045"/>
      <c r="P2045"/>
      <c r="Q2045"/>
      <c r="R2045"/>
      <c r="S2045"/>
      <c r="T2045"/>
      <c r="U2045"/>
      <c r="V2045"/>
    </row>
    <row r="2046" spans="1:22">
      <c r="A2046"/>
      <c r="B2046"/>
      <c r="C2046"/>
      <c r="D2046"/>
      <c r="E2046"/>
      <c r="F2046"/>
      <c r="G2046"/>
      <c r="H2046"/>
      <c r="I2046"/>
      <c r="J2046"/>
      <c r="K2046"/>
      <c r="L2046"/>
      <c r="M2046"/>
      <c r="N2046"/>
      <c r="O2046"/>
      <c r="P2046"/>
      <c r="Q2046"/>
      <c r="R2046"/>
      <c r="S2046"/>
      <c r="T2046"/>
      <c r="U2046"/>
      <c r="V2046"/>
    </row>
    <row r="2047" spans="1:22">
      <c r="A2047"/>
      <c r="B2047"/>
      <c r="C2047"/>
      <c r="D2047"/>
      <c r="E2047"/>
      <c r="F2047"/>
      <c r="G2047"/>
      <c r="H2047"/>
      <c r="I2047"/>
      <c r="J2047"/>
      <c r="K2047"/>
      <c r="L2047"/>
      <c r="M2047"/>
      <c r="N2047"/>
      <c r="O2047"/>
      <c r="P2047"/>
      <c r="Q2047"/>
      <c r="R2047"/>
      <c r="S2047"/>
      <c r="T2047"/>
      <c r="U2047"/>
      <c r="V2047"/>
    </row>
    <row r="2048" spans="1:22">
      <c r="A2048"/>
      <c r="B2048"/>
      <c r="C2048"/>
      <c r="D2048"/>
      <c r="E2048"/>
      <c r="F2048"/>
      <c r="G2048"/>
      <c r="H2048"/>
      <c r="I2048"/>
      <c r="J2048"/>
      <c r="K2048"/>
      <c r="L2048"/>
      <c r="M2048"/>
      <c r="N2048"/>
      <c r="O2048"/>
      <c r="P2048"/>
      <c r="Q2048"/>
      <c r="R2048"/>
      <c r="S2048"/>
      <c r="T2048"/>
      <c r="U2048"/>
      <c r="V2048"/>
    </row>
    <row r="2049" spans="1:22">
      <c r="A2049"/>
      <c r="B2049"/>
      <c r="C2049"/>
      <c r="D2049"/>
      <c r="E2049"/>
      <c r="F2049"/>
      <c r="G2049"/>
      <c r="H2049"/>
      <c r="I2049"/>
      <c r="J2049"/>
      <c r="K2049"/>
      <c r="L2049"/>
      <c r="M2049"/>
      <c r="N2049"/>
      <c r="O2049"/>
      <c r="P2049"/>
      <c r="Q2049"/>
      <c r="R2049"/>
      <c r="S2049"/>
      <c r="T2049"/>
      <c r="U2049"/>
      <c r="V2049"/>
    </row>
    <row r="2050" spans="1:22">
      <c r="A2050"/>
      <c r="B2050"/>
      <c r="C2050"/>
      <c r="D2050"/>
      <c r="E2050"/>
      <c r="F2050"/>
      <c r="G2050"/>
      <c r="H2050"/>
      <c r="I2050"/>
      <c r="J2050"/>
      <c r="K2050"/>
      <c r="L2050"/>
      <c r="M2050"/>
      <c r="N2050"/>
      <c r="O2050"/>
      <c r="P2050"/>
      <c r="Q2050"/>
      <c r="R2050"/>
      <c r="S2050"/>
      <c r="T2050"/>
      <c r="U2050"/>
      <c r="V2050"/>
    </row>
    <row r="2051" spans="1:22">
      <c r="A2051"/>
      <c r="B2051"/>
      <c r="C2051"/>
      <c r="D2051"/>
      <c r="E2051"/>
      <c r="F2051"/>
      <c r="G2051"/>
      <c r="H2051"/>
      <c r="I2051"/>
      <c r="J2051"/>
      <c r="K2051"/>
      <c r="L2051"/>
      <c r="M2051"/>
      <c r="N2051"/>
      <c r="O2051"/>
      <c r="P2051"/>
      <c r="Q2051"/>
      <c r="R2051"/>
      <c r="S2051"/>
      <c r="T2051"/>
      <c r="U2051"/>
      <c r="V2051"/>
    </row>
    <row r="2052" spans="1:22">
      <c r="A2052"/>
      <c r="B2052"/>
      <c r="C2052"/>
      <c r="D2052"/>
      <c r="E2052"/>
      <c r="F2052"/>
      <c r="G2052"/>
      <c r="H2052"/>
      <c r="I2052"/>
      <c r="J2052"/>
      <c r="K2052"/>
      <c r="L2052"/>
      <c r="M2052"/>
      <c r="N2052"/>
      <c r="O2052"/>
      <c r="P2052"/>
      <c r="Q2052"/>
      <c r="R2052"/>
      <c r="S2052"/>
      <c r="T2052"/>
      <c r="U2052"/>
      <c r="V2052"/>
    </row>
    <row r="2053" spans="1:22">
      <c r="A2053"/>
      <c r="B2053"/>
      <c r="C2053"/>
      <c r="D2053"/>
      <c r="E2053"/>
      <c r="F2053"/>
      <c r="G2053"/>
      <c r="H2053"/>
      <c r="I2053"/>
      <c r="J2053"/>
      <c r="K2053"/>
      <c r="L2053"/>
      <c r="M2053"/>
      <c r="N2053"/>
      <c r="O2053"/>
      <c r="P2053"/>
      <c r="Q2053"/>
      <c r="R2053"/>
      <c r="S2053"/>
      <c r="T2053"/>
      <c r="U2053"/>
      <c r="V2053"/>
    </row>
    <row r="2054" spans="1:22">
      <c r="A2054"/>
      <c r="B2054"/>
      <c r="C2054"/>
      <c r="D2054"/>
      <c r="E2054"/>
      <c r="F2054"/>
      <c r="G2054"/>
      <c r="H2054"/>
      <c r="I2054"/>
      <c r="J2054"/>
      <c r="K2054"/>
      <c r="L2054"/>
      <c r="M2054"/>
      <c r="N2054"/>
      <c r="O2054"/>
      <c r="P2054"/>
      <c r="Q2054"/>
      <c r="R2054"/>
      <c r="S2054"/>
      <c r="T2054"/>
      <c r="U2054"/>
      <c r="V2054"/>
    </row>
    <row r="2055" spans="1:22">
      <c r="A2055"/>
      <c r="B2055"/>
      <c r="C2055"/>
      <c r="D2055"/>
      <c r="E2055"/>
      <c r="F2055"/>
      <c r="G2055"/>
      <c r="H2055"/>
      <c r="I2055"/>
      <c r="J2055"/>
      <c r="K2055"/>
      <c r="L2055"/>
      <c r="M2055"/>
      <c r="N2055"/>
      <c r="O2055"/>
      <c r="P2055"/>
      <c r="Q2055"/>
      <c r="R2055"/>
      <c r="S2055"/>
      <c r="T2055"/>
      <c r="U2055"/>
      <c r="V2055"/>
    </row>
    <row r="2056" spans="1:22">
      <c r="A2056"/>
      <c r="B2056"/>
      <c r="C2056"/>
      <c r="D2056"/>
      <c r="E2056"/>
      <c r="F2056"/>
      <c r="G2056"/>
      <c r="H2056"/>
      <c r="I2056"/>
      <c r="J2056"/>
      <c r="K2056"/>
      <c r="L2056"/>
      <c r="M2056"/>
      <c r="N2056"/>
      <c r="O2056"/>
      <c r="P2056"/>
      <c r="Q2056"/>
      <c r="R2056"/>
      <c r="S2056"/>
      <c r="T2056"/>
      <c r="U2056"/>
      <c r="V2056"/>
    </row>
    <row r="2057" spans="1:22">
      <c r="A2057"/>
      <c r="B2057"/>
      <c r="C2057"/>
      <c r="D2057"/>
      <c r="E2057"/>
      <c r="F2057"/>
      <c r="G2057"/>
      <c r="H2057"/>
      <c r="I2057"/>
      <c r="J2057"/>
      <c r="K2057"/>
      <c r="L2057"/>
      <c r="M2057"/>
      <c r="N2057"/>
      <c r="O2057"/>
      <c r="P2057"/>
      <c r="Q2057"/>
      <c r="R2057"/>
      <c r="S2057"/>
      <c r="T2057"/>
      <c r="U2057"/>
      <c r="V2057"/>
    </row>
    <row r="2058" spans="1:22">
      <c r="A2058"/>
      <c r="B2058"/>
      <c r="C2058"/>
      <c r="D2058"/>
      <c r="E2058"/>
      <c r="F2058"/>
      <c r="G2058"/>
      <c r="H2058"/>
      <c r="I2058"/>
      <c r="J2058"/>
      <c r="K2058"/>
      <c r="L2058"/>
      <c r="M2058"/>
      <c r="N2058"/>
      <c r="O2058"/>
      <c r="P2058"/>
      <c r="Q2058"/>
      <c r="R2058"/>
      <c r="S2058"/>
      <c r="T2058"/>
      <c r="U2058"/>
      <c r="V2058"/>
    </row>
    <row r="2059" spans="1:22">
      <c r="A2059"/>
      <c r="B2059"/>
      <c r="C2059"/>
      <c r="D2059"/>
      <c r="E2059"/>
      <c r="F2059"/>
      <c r="G2059"/>
      <c r="H2059"/>
      <c r="I2059"/>
      <c r="J2059"/>
      <c r="K2059"/>
      <c r="L2059"/>
      <c r="M2059"/>
      <c r="N2059"/>
      <c r="O2059"/>
      <c r="P2059"/>
      <c r="Q2059"/>
      <c r="R2059"/>
      <c r="S2059"/>
      <c r="T2059"/>
      <c r="U2059"/>
      <c r="V2059"/>
    </row>
    <row r="2060" spans="1:22">
      <c r="A2060"/>
      <c r="B2060"/>
      <c r="C2060"/>
      <c r="D2060"/>
      <c r="E2060"/>
      <c r="F2060"/>
      <c r="G2060"/>
      <c r="H2060"/>
      <c r="I2060"/>
      <c r="J2060"/>
      <c r="K2060"/>
      <c r="L2060"/>
      <c r="M2060"/>
      <c r="N2060"/>
      <c r="O2060"/>
      <c r="P2060"/>
      <c r="Q2060"/>
      <c r="R2060"/>
      <c r="S2060"/>
      <c r="T2060"/>
      <c r="U2060"/>
      <c r="V2060"/>
    </row>
    <row r="2061" spans="1:22">
      <c r="A2061"/>
      <c r="B2061"/>
      <c r="C2061"/>
      <c r="D2061"/>
      <c r="E2061"/>
      <c r="F2061"/>
      <c r="G2061"/>
      <c r="H2061"/>
      <c r="I2061"/>
      <c r="J2061"/>
      <c r="K2061"/>
      <c r="L2061"/>
      <c r="M2061"/>
      <c r="N2061"/>
      <c r="O2061"/>
      <c r="P2061"/>
      <c r="Q2061"/>
      <c r="R2061"/>
      <c r="S2061"/>
      <c r="T2061"/>
      <c r="U2061"/>
      <c r="V2061"/>
    </row>
    <row r="2062" spans="1:22">
      <c r="A2062"/>
      <c r="B2062"/>
      <c r="C2062"/>
      <c r="D2062"/>
      <c r="E2062"/>
      <c r="F2062"/>
      <c r="G2062"/>
      <c r="H2062"/>
      <c r="I2062"/>
      <c r="J2062"/>
      <c r="K2062"/>
      <c r="L2062"/>
      <c r="M2062"/>
      <c r="N2062"/>
      <c r="O2062"/>
      <c r="P2062"/>
      <c r="Q2062"/>
      <c r="R2062"/>
      <c r="S2062"/>
      <c r="T2062"/>
      <c r="U2062"/>
      <c r="V2062"/>
    </row>
    <row r="2063" spans="1:22">
      <c r="A2063"/>
      <c r="B2063"/>
      <c r="C2063"/>
      <c r="D2063"/>
      <c r="E2063"/>
      <c r="F2063"/>
      <c r="G2063"/>
      <c r="H2063"/>
      <c r="I2063"/>
      <c r="J2063"/>
      <c r="K2063"/>
      <c r="L2063"/>
      <c r="M2063"/>
      <c r="N2063"/>
      <c r="O2063"/>
      <c r="P2063"/>
      <c r="Q2063"/>
      <c r="R2063"/>
      <c r="S2063"/>
      <c r="T2063"/>
      <c r="U2063"/>
      <c r="V2063"/>
    </row>
    <row r="2064" spans="1:22">
      <c r="A2064"/>
      <c r="B2064"/>
      <c r="C2064"/>
      <c r="D2064"/>
      <c r="E2064"/>
      <c r="F2064"/>
      <c r="G2064"/>
      <c r="H2064"/>
      <c r="I2064"/>
      <c r="J2064"/>
      <c r="K2064"/>
      <c r="L2064"/>
      <c r="M2064"/>
      <c r="N2064"/>
      <c r="O2064"/>
      <c r="P2064"/>
      <c r="Q2064"/>
      <c r="R2064"/>
      <c r="S2064"/>
      <c r="T2064"/>
      <c r="U2064"/>
      <c r="V2064"/>
    </row>
    <row r="2065" spans="1:22">
      <c r="A2065"/>
      <c r="B2065"/>
      <c r="C2065"/>
      <c r="D2065"/>
      <c r="E2065"/>
      <c r="F2065"/>
      <c r="G2065"/>
      <c r="H2065"/>
      <c r="I2065"/>
      <c r="J2065"/>
      <c r="K2065"/>
      <c r="L2065"/>
      <c r="M2065"/>
      <c r="N2065"/>
      <c r="O2065"/>
      <c r="P2065"/>
      <c r="Q2065"/>
      <c r="R2065"/>
      <c r="S2065"/>
      <c r="T2065"/>
      <c r="U2065"/>
      <c r="V2065"/>
    </row>
    <row r="2066" spans="1:22">
      <c r="A2066"/>
      <c r="B2066"/>
      <c r="C2066"/>
      <c r="D2066"/>
      <c r="E2066"/>
      <c r="F2066"/>
      <c r="G2066"/>
      <c r="H2066"/>
      <c r="I2066"/>
      <c r="J2066"/>
      <c r="K2066"/>
      <c r="L2066"/>
      <c r="M2066"/>
      <c r="N2066"/>
      <c r="O2066"/>
      <c r="P2066"/>
      <c r="Q2066"/>
      <c r="R2066"/>
      <c r="S2066"/>
      <c r="T2066"/>
      <c r="U2066"/>
      <c r="V2066"/>
    </row>
    <row r="2067" spans="1:22">
      <c r="A2067"/>
      <c r="B2067"/>
      <c r="C2067"/>
      <c r="D2067"/>
      <c r="E2067"/>
      <c r="F2067"/>
      <c r="G2067"/>
      <c r="H2067"/>
      <c r="I2067"/>
      <c r="J2067"/>
      <c r="K2067"/>
      <c r="L2067"/>
      <c r="M2067"/>
      <c r="N2067"/>
      <c r="O2067"/>
      <c r="P2067"/>
      <c r="Q2067"/>
      <c r="R2067"/>
      <c r="S2067"/>
      <c r="T2067"/>
      <c r="U2067"/>
      <c r="V2067"/>
    </row>
    <row r="2068" spans="1:22">
      <c r="A2068"/>
      <c r="B2068"/>
      <c r="C2068"/>
      <c r="D2068"/>
      <c r="E2068"/>
      <c r="F2068"/>
      <c r="G2068"/>
      <c r="H2068"/>
      <c r="I2068"/>
      <c r="J2068"/>
      <c r="K2068"/>
      <c r="L2068"/>
      <c r="M2068"/>
      <c r="N2068"/>
      <c r="O2068"/>
      <c r="P2068"/>
      <c r="Q2068"/>
      <c r="R2068"/>
      <c r="S2068"/>
      <c r="T2068"/>
      <c r="U2068"/>
      <c r="V2068"/>
    </row>
    <row r="2069" spans="1:22">
      <c r="A2069"/>
      <c r="B2069"/>
      <c r="C2069"/>
      <c r="D2069"/>
      <c r="E2069"/>
      <c r="F2069"/>
      <c r="G2069"/>
      <c r="H2069"/>
      <c r="I2069"/>
      <c r="J2069"/>
      <c r="K2069"/>
      <c r="L2069"/>
      <c r="M2069"/>
      <c r="N2069"/>
      <c r="O2069"/>
      <c r="P2069"/>
      <c r="Q2069"/>
      <c r="R2069"/>
      <c r="S2069"/>
      <c r="T2069"/>
      <c r="U2069"/>
      <c r="V2069"/>
    </row>
    <row r="2070" spans="1:22">
      <c r="A2070"/>
      <c r="B2070"/>
      <c r="C2070"/>
      <c r="D2070"/>
      <c r="E2070"/>
      <c r="F2070"/>
      <c r="G2070"/>
      <c r="H2070"/>
      <c r="I2070"/>
      <c r="J2070"/>
      <c r="K2070"/>
      <c r="L2070"/>
      <c r="M2070"/>
      <c r="N2070"/>
      <c r="O2070"/>
      <c r="P2070"/>
      <c r="Q2070"/>
      <c r="R2070"/>
      <c r="S2070"/>
      <c r="T2070"/>
      <c r="U2070"/>
      <c r="V2070"/>
    </row>
    <row r="2071" spans="1:22">
      <c r="A2071"/>
      <c r="B2071"/>
      <c r="C2071"/>
      <c r="D2071"/>
      <c r="E2071"/>
      <c r="F2071"/>
      <c r="G2071"/>
      <c r="H2071"/>
      <c r="I2071"/>
      <c r="J2071"/>
      <c r="K2071"/>
      <c r="L2071"/>
      <c r="M2071"/>
      <c r="N2071"/>
      <c r="O2071"/>
      <c r="P2071"/>
      <c r="Q2071"/>
      <c r="R2071"/>
      <c r="S2071"/>
      <c r="T2071"/>
      <c r="U2071"/>
      <c r="V2071"/>
    </row>
    <row r="2072" spans="1:22">
      <c r="A2072"/>
      <c r="B2072"/>
      <c r="C2072"/>
      <c r="D2072"/>
      <c r="E2072"/>
      <c r="F2072"/>
      <c r="G2072"/>
      <c r="H2072"/>
      <c r="I2072"/>
      <c r="J2072"/>
      <c r="K2072"/>
      <c r="L2072"/>
      <c r="M2072"/>
      <c r="N2072"/>
      <c r="O2072"/>
      <c r="P2072"/>
      <c r="Q2072"/>
      <c r="R2072"/>
      <c r="S2072"/>
      <c r="T2072"/>
      <c r="U2072"/>
      <c r="V2072"/>
    </row>
    <row r="2073" spans="1:22">
      <c r="A2073"/>
      <c r="B2073"/>
      <c r="C2073"/>
      <c r="D2073"/>
      <c r="E2073"/>
      <c r="F2073"/>
      <c r="G2073"/>
      <c r="H2073"/>
      <c r="I2073"/>
      <c r="J2073"/>
      <c r="K2073"/>
      <c r="L2073"/>
      <c r="M2073"/>
      <c r="N2073"/>
      <c r="O2073"/>
      <c r="P2073"/>
      <c r="Q2073"/>
      <c r="R2073"/>
      <c r="S2073"/>
      <c r="T2073"/>
      <c r="U2073"/>
      <c r="V2073"/>
    </row>
    <row r="2074" spans="1:22">
      <c r="A2074"/>
      <c r="B2074"/>
      <c r="C2074"/>
      <c r="D2074"/>
      <c r="E2074"/>
      <c r="F2074"/>
      <c r="G2074"/>
      <c r="H2074"/>
      <c r="I2074"/>
      <c r="J2074"/>
      <c r="K2074"/>
      <c r="L2074"/>
      <c r="M2074"/>
      <c r="N2074"/>
      <c r="O2074"/>
      <c r="P2074"/>
      <c r="Q2074"/>
      <c r="R2074"/>
      <c r="S2074"/>
      <c r="T2074"/>
      <c r="U2074"/>
      <c r="V2074"/>
    </row>
    <row r="2075" spans="1:22">
      <c r="A2075"/>
      <c r="B2075"/>
      <c r="C2075"/>
      <c r="D2075"/>
      <c r="E2075"/>
      <c r="F2075"/>
      <c r="G2075"/>
      <c r="H2075"/>
      <c r="I2075"/>
      <c r="J2075"/>
      <c r="K2075"/>
      <c r="L2075"/>
      <c r="M2075"/>
      <c r="N2075"/>
      <c r="O2075"/>
      <c r="P2075"/>
      <c r="Q2075"/>
      <c r="R2075"/>
      <c r="S2075"/>
      <c r="T2075"/>
      <c r="U2075"/>
      <c r="V2075"/>
    </row>
    <row r="2076" spans="1:22">
      <c r="A2076"/>
      <c r="B2076"/>
      <c r="C2076"/>
      <c r="D2076"/>
      <c r="E2076"/>
      <c r="F2076"/>
      <c r="G2076"/>
      <c r="H2076"/>
      <c r="I2076"/>
      <c r="J2076"/>
      <c r="K2076"/>
      <c r="L2076"/>
      <c r="M2076"/>
      <c r="N2076"/>
      <c r="O2076"/>
      <c r="P2076"/>
      <c r="Q2076"/>
      <c r="R2076"/>
      <c r="S2076"/>
      <c r="T2076"/>
      <c r="U2076"/>
      <c r="V2076"/>
    </row>
    <row r="2077" spans="1:22">
      <c r="A2077"/>
      <c r="B2077"/>
      <c r="C2077"/>
      <c r="D2077"/>
      <c r="E2077"/>
      <c r="F2077"/>
      <c r="G2077"/>
      <c r="H2077"/>
      <c r="I2077"/>
      <c r="J2077"/>
      <c r="K2077"/>
      <c r="L2077"/>
      <c r="M2077"/>
      <c r="N2077"/>
      <c r="O2077"/>
      <c r="P2077"/>
      <c r="Q2077"/>
      <c r="R2077"/>
      <c r="S2077"/>
      <c r="T2077"/>
      <c r="U2077"/>
      <c r="V2077"/>
    </row>
    <row r="2078" spans="1:22">
      <c r="A2078"/>
      <c r="B2078"/>
      <c r="C2078"/>
      <c r="D2078"/>
      <c r="E2078"/>
      <c r="F2078"/>
      <c r="G2078"/>
      <c r="H2078"/>
      <c r="I2078"/>
      <c r="J2078"/>
      <c r="K2078"/>
      <c r="L2078"/>
      <c r="M2078"/>
      <c r="N2078"/>
      <c r="O2078"/>
      <c r="P2078"/>
      <c r="Q2078"/>
      <c r="R2078"/>
      <c r="S2078"/>
      <c r="T2078"/>
      <c r="U2078"/>
      <c r="V2078"/>
    </row>
    <row r="2079" spans="1:22">
      <c r="A2079"/>
      <c r="B2079"/>
      <c r="C2079"/>
      <c r="D2079"/>
      <c r="E2079"/>
      <c r="F2079"/>
      <c r="G2079"/>
      <c r="H2079"/>
      <c r="I2079"/>
      <c r="J2079"/>
      <c r="K2079"/>
      <c r="L2079"/>
      <c r="M2079"/>
      <c r="N2079"/>
      <c r="O2079"/>
      <c r="P2079"/>
      <c r="Q2079"/>
      <c r="R2079"/>
      <c r="S2079"/>
      <c r="T2079"/>
      <c r="U2079"/>
      <c r="V2079"/>
    </row>
    <row r="2080" spans="1:22">
      <c r="A2080"/>
      <c r="B2080"/>
      <c r="C2080"/>
      <c r="D2080"/>
      <c r="E2080"/>
      <c r="F2080"/>
      <c r="G2080"/>
      <c r="H2080"/>
      <c r="I2080"/>
      <c r="J2080"/>
      <c r="K2080"/>
      <c r="L2080"/>
      <c r="M2080"/>
      <c r="N2080"/>
      <c r="O2080"/>
      <c r="P2080"/>
      <c r="Q2080"/>
      <c r="R2080"/>
      <c r="S2080"/>
      <c r="T2080"/>
      <c r="U2080"/>
      <c r="V2080"/>
    </row>
    <row r="2081" spans="1:22">
      <c r="A2081"/>
      <c r="B2081"/>
      <c r="C2081"/>
      <c r="D2081"/>
      <c r="E2081"/>
      <c r="F2081"/>
      <c r="G2081"/>
      <c r="H2081"/>
      <c r="I2081"/>
      <c r="J2081"/>
      <c r="K2081"/>
      <c r="L2081"/>
      <c r="M2081"/>
      <c r="N2081"/>
      <c r="O2081"/>
      <c r="P2081"/>
      <c r="Q2081"/>
      <c r="R2081"/>
      <c r="S2081"/>
      <c r="T2081"/>
      <c r="U2081"/>
      <c r="V2081"/>
    </row>
    <row r="2082" spans="1:22">
      <c r="A2082"/>
      <c r="B2082"/>
      <c r="C2082"/>
      <c r="D2082"/>
      <c r="E2082"/>
      <c r="F2082"/>
      <c r="G2082"/>
      <c r="H2082"/>
      <c r="I2082"/>
      <c r="J2082"/>
      <c r="K2082"/>
      <c r="L2082"/>
      <c r="M2082"/>
      <c r="N2082"/>
      <c r="O2082"/>
      <c r="P2082"/>
      <c r="Q2082"/>
      <c r="R2082"/>
      <c r="S2082"/>
      <c r="T2082"/>
      <c r="U2082"/>
      <c r="V2082"/>
    </row>
    <row r="2083" spans="1:22">
      <c r="A2083"/>
      <c r="B2083"/>
      <c r="C2083"/>
      <c r="D2083"/>
      <c r="E2083"/>
      <c r="F2083"/>
      <c r="G2083"/>
      <c r="H2083"/>
      <c r="I2083"/>
      <c r="J2083"/>
      <c r="K2083"/>
      <c r="L2083"/>
      <c r="M2083"/>
      <c r="N2083"/>
      <c r="O2083"/>
      <c r="P2083"/>
      <c r="Q2083"/>
      <c r="R2083"/>
      <c r="S2083"/>
      <c r="T2083"/>
      <c r="U2083"/>
      <c r="V2083"/>
    </row>
    <row r="2084" spans="1:22">
      <c r="A2084"/>
      <c r="B2084"/>
      <c r="C2084"/>
      <c r="D2084"/>
      <c r="E2084"/>
      <c r="F2084"/>
      <c r="G2084"/>
      <c r="H2084"/>
      <c r="I2084"/>
      <c r="J2084"/>
      <c r="K2084"/>
      <c r="L2084"/>
      <c r="M2084"/>
      <c r="N2084"/>
      <c r="O2084"/>
      <c r="P2084"/>
      <c r="Q2084"/>
      <c r="R2084"/>
      <c r="S2084"/>
      <c r="T2084"/>
      <c r="U2084"/>
      <c r="V2084"/>
    </row>
    <row r="2085" spans="1:22">
      <c r="A2085"/>
      <c r="B2085"/>
      <c r="C2085"/>
      <c r="D2085"/>
      <c r="E2085"/>
      <c r="F2085"/>
      <c r="G2085"/>
      <c r="H2085"/>
      <c r="I2085"/>
      <c r="J2085"/>
      <c r="K2085"/>
      <c r="L2085"/>
      <c r="M2085"/>
      <c r="N2085"/>
      <c r="O2085"/>
      <c r="P2085"/>
      <c r="Q2085"/>
      <c r="R2085"/>
      <c r="S2085"/>
      <c r="T2085"/>
      <c r="U2085"/>
      <c r="V2085"/>
    </row>
    <row r="2086" spans="1:22">
      <c r="A2086"/>
      <c r="B2086"/>
      <c r="C2086"/>
      <c r="D2086"/>
      <c r="E2086"/>
      <c r="F2086"/>
      <c r="G2086"/>
      <c r="H2086"/>
      <c r="I2086"/>
      <c r="J2086"/>
      <c r="K2086"/>
      <c r="L2086"/>
      <c r="M2086"/>
      <c r="N2086"/>
      <c r="O2086"/>
      <c r="P2086"/>
      <c r="Q2086"/>
      <c r="R2086"/>
      <c r="S2086"/>
      <c r="T2086"/>
      <c r="U2086"/>
      <c r="V2086"/>
    </row>
    <row r="2087" spans="1:22">
      <c r="A2087"/>
      <c r="B2087"/>
      <c r="C2087"/>
      <c r="D2087"/>
      <c r="E2087"/>
      <c r="F2087"/>
      <c r="G2087"/>
      <c r="H2087"/>
      <c r="I2087"/>
      <c r="J2087"/>
      <c r="K2087"/>
      <c r="L2087"/>
      <c r="M2087"/>
      <c r="N2087"/>
      <c r="O2087"/>
      <c r="P2087"/>
      <c r="Q2087"/>
      <c r="R2087"/>
      <c r="S2087"/>
      <c r="T2087"/>
      <c r="U2087"/>
      <c r="V2087"/>
    </row>
    <row r="2088" spans="1:22">
      <c r="A2088"/>
      <c r="B2088"/>
      <c r="C2088"/>
      <c r="D2088"/>
      <c r="E2088"/>
      <c r="F2088"/>
      <c r="G2088"/>
      <c r="H2088"/>
      <c r="I2088"/>
      <c r="J2088"/>
      <c r="K2088"/>
      <c r="L2088"/>
      <c r="M2088"/>
      <c r="N2088"/>
      <c r="O2088"/>
      <c r="P2088"/>
      <c r="Q2088"/>
      <c r="R2088"/>
      <c r="S2088"/>
      <c r="T2088"/>
      <c r="U2088"/>
      <c r="V2088"/>
    </row>
    <row r="2089" spans="1:22">
      <c r="A2089"/>
      <c r="B2089"/>
      <c r="C2089"/>
      <c r="D2089"/>
      <c r="E2089"/>
      <c r="F2089"/>
      <c r="G2089"/>
      <c r="H2089"/>
      <c r="I2089"/>
      <c r="J2089"/>
      <c r="K2089"/>
      <c r="L2089"/>
      <c r="M2089"/>
      <c r="N2089"/>
      <c r="O2089"/>
      <c r="P2089"/>
      <c r="Q2089"/>
      <c r="R2089"/>
      <c r="S2089"/>
      <c r="T2089"/>
      <c r="U2089"/>
      <c r="V2089"/>
    </row>
    <row r="2090" spans="1:22">
      <c r="A2090"/>
      <c r="B2090"/>
      <c r="C2090"/>
      <c r="D2090"/>
      <c r="E2090"/>
      <c r="F2090"/>
      <c r="G2090"/>
      <c r="H2090"/>
      <c r="I2090"/>
      <c r="J2090"/>
      <c r="K2090"/>
      <c r="L2090"/>
      <c r="M2090"/>
      <c r="N2090"/>
      <c r="O2090"/>
      <c r="P2090"/>
      <c r="Q2090"/>
      <c r="R2090"/>
      <c r="S2090"/>
      <c r="T2090"/>
      <c r="U2090"/>
      <c r="V2090"/>
    </row>
    <row r="2091" spans="1:22">
      <c r="A2091"/>
      <c r="B2091"/>
      <c r="C2091"/>
      <c r="D2091"/>
      <c r="E2091"/>
      <c r="F2091"/>
      <c r="G2091"/>
      <c r="H2091"/>
      <c r="I2091"/>
      <c r="J2091"/>
      <c r="K2091"/>
      <c r="L2091"/>
      <c r="M2091"/>
      <c r="N2091"/>
      <c r="O2091"/>
      <c r="P2091"/>
      <c r="Q2091"/>
      <c r="R2091"/>
      <c r="S2091"/>
      <c r="T2091"/>
      <c r="U2091"/>
      <c r="V2091"/>
    </row>
    <row r="2092" spans="1:22">
      <c r="A2092"/>
      <c r="B2092"/>
      <c r="C2092"/>
      <c r="D2092"/>
      <c r="E2092"/>
      <c r="F2092"/>
      <c r="G2092"/>
      <c r="H2092"/>
      <c r="I2092"/>
      <c r="J2092"/>
      <c r="K2092"/>
      <c r="L2092"/>
      <c r="M2092"/>
      <c r="N2092"/>
      <c r="O2092"/>
      <c r="P2092"/>
      <c r="Q2092"/>
      <c r="R2092"/>
      <c r="S2092"/>
      <c r="T2092"/>
      <c r="U2092"/>
      <c r="V2092"/>
    </row>
    <row r="2093" spans="1:22">
      <c r="A2093"/>
      <c r="B2093"/>
      <c r="C2093"/>
      <c r="D2093"/>
      <c r="E2093"/>
      <c r="F2093"/>
      <c r="G2093"/>
      <c r="H2093"/>
      <c r="I2093"/>
      <c r="J2093"/>
      <c r="K2093"/>
      <c r="L2093"/>
      <c r="M2093"/>
      <c r="N2093"/>
      <c r="O2093"/>
      <c r="P2093"/>
      <c r="Q2093"/>
      <c r="R2093"/>
      <c r="S2093"/>
      <c r="T2093"/>
      <c r="U2093"/>
      <c r="V2093"/>
    </row>
    <row r="2094" spans="1:22">
      <c r="A2094"/>
      <c r="B2094"/>
      <c r="C2094"/>
      <c r="D2094"/>
      <c r="E2094"/>
      <c r="F2094"/>
      <c r="G2094"/>
      <c r="H2094"/>
      <c r="I2094"/>
      <c r="J2094"/>
      <c r="K2094"/>
      <c r="L2094"/>
      <c r="M2094"/>
      <c r="N2094"/>
      <c r="O2094"/>
      <c r="P2094"/>
      <c r="Q2094"/>
      <c r="R2094"/>
      <c r="S2094"/>
      <c r="T2094"/>
      <c r="U2094"/>
      <c r="V2094"/>
    </row>
    <row r="2095" spans="1:22">
      <c r="A2095"/>
      <c r="B2095"/>
      <c r="C2095"/>
      <c r="D2095"/>
      <c r="E2095"/>
      <c r="F2095"/>
      <c r="G2095"/>
      <c r="H2095"/>
      <c r="I2095"/>
      <c r="J2095"/>
      <c r="K2095"/>
      <c r="L2095"/>
      <c r="M2095"/>
      <c r="N2095"/>
      <c r="O2095"/>
      <c r="P2095"/>
      <c r="Q2095"/>
      <c r="R2095"/>
      <c r="S2095"/>
      <c r="T2095"/>
      <c r="U2095"/>
      <c r="V2095"/>
    </row>
    <row r="2096" spans="1:22">
      <c r="A2096"/>
      <c r="B2096"/>
      <c r="C2096"/>
      <c r="D2096"/>
      <c r="E2096"/>
      <c r="F2096"/>
      <c r="G2096"/>
      <c r="H2096"/>
      <c r="I2096"/>
      <c r="J2096"/>
      <c r="K2096"/>
      <c r="L2096"/>
      <c r="M2096"/>
      <c r="N2096"/>
      <c r="O2096"/>
      <c r="P2096"/>
      <c r="Q2096"/>
      <c r="R2096"/>
      <c r="S2096"/>
      <c r="T2096"/>
      <c r="U2096"/>
      <c r="V2096"/>
    </row>
    <row r="2097" spans="1:22">
      <c r="A2097"/>
      <c r="B2097"/>
      <c r="C2097"/>
      <c r="D2097"/>
      <c r="E2097"/>
      <c r="F2097"/>
      <c r="G2097"/>
      <c r="H2097"/>
      <c r="I2097"/>
      <c r="J2097"/>
      <c r="K2097"/>
      <c r="L2097"/>
      <c r="M2097"/>
      <c r="N2097"/>
      <c r="O2097"/>
      <c r="P2097"/>
      <c r="Q2097"/>
      <c r="R2097"/>
      <c r="S2097"/>
      <c r="T2097"/>
      <c r="U2097"/>
      <c r="V2097"/>
    </row>
    <row r="2098" spans="1:22">
      <c r="A2098"/>
      <c r="B2098"/>
      <c r="C2098"/>
      <c r="D2098"/>
      <c r="E2098"/>
      <c r="F2098"/>
      <c r="G2098"/>
      <c r="H2098"/>
      <c r="I2098"/>
      <c r="J2098"/>
      <c r="K2098"/>
      <c r="L2098"/>
      <c r="M2098"/>
      <c r="N2098"/>
      <c r="O2098"/>
      <c r="P2098"/>
      <c r="Q2098"/>
      <c r="R2098"/>
      <c r="S2098"/>
      <c r="T2098"/>
      <c r="U2098"/>
      <c r="V2098"/>
    </row>
    <row r="2099" spans="1:22">
      <c r="A2099"/>
      <c r="B2099"/>
      <c r="C2099"/>
      <c r="D2099"/>
      <c r="E2099"/>
      <c r="F2099"/>
      <c r="G2099"/>
      <c r="H2099"/>
      <c r="I2099"/>
      <c r="J2099"/>
      <c r="K2099"/>
      <c r="L2099"/>
      <c r="M2099"/>
      <c r="N2099"/>
      <c r="O2099"/>
      <c r="P2099"/>
      <c r="Q2099"/>
      <c r="R2099"/>
      <c r="S2099"/>
      <c r="T2099"/>
      <c r="U2099"/>
      <c r="V2099"/>
    </row>
    <row r="2100" spans="1:22">
      <c r="A2100"/>
      <c r="B2100"/>
      <c r="C2100"/>
      <c r="D2100"/>
      <c r="E2100"/>
      <c r="F2100"/>
      <c r="G2100"/>
      <c r="H2100"/>
      <c r="I2100"/>
      <c r="J2100"/>
      <c r="K2100"/>
      <c r="L2100"/>
      <c r="M2100"/>
      <c r="N2100"/>
      <c r="O2100"/>
      <c r="P2100"/>
      <c r="Q2100"/>
      <c r="R2100"/>
      <c r="S2100"/>
      <c r="T2100"/>
      <c r="U2100"/>
      <c r="V2100"/>
    </row>
    <row r="2101" spans="1:22">
      <c r="A2101"/>
      <c r="B2101"/>
      <c r="C2101"/>
      <c r="D2101"/>
      <c r="E2101"/>
      <c r="F2101"/>
      <c r="G2101"/>
      <c r="H2101"/>
      <c r="I2101"/>
      <c r="J2101"/>
      <c r="K2101"/>
      <c r="L2101"/>
      <c r="M2101"/>
      <c r="N2101"/>
      <c r="O2101"/>
      <c r="P2101"/>
      <c r="Q2101"/>
      <c r="R2101"/>
      <c r="S2101"/>
      <c r="T2101"/>
      <c r="U2101"/>
      <c r="V2101"/>
    </row>
    <row r="2102" spans="1:22">
      <c r="A2102"/>
      <c r="B2102"/>
      <c r="C2102"/>
      <c r="D2102"/>
      <c r="E2102"/>
      <c r="F2102"/>
      <c r="G2102"/>
      <c r="H2102"/>
      <c r="I2102"/>
      <c r="J2102"/>
      <c r="K2102"/>
      <c r="L2102"/>
      <c r="M2102"/>
      <c r="N2102"/>
      <c r="O2102"/>
      <c r="P2102"/>
      <c r="Q2102"/>
      <c r="R2102"/>
      <c r="S2102"/>
      <c r="T2102"/>
      <c r="U2102"/>
      <c r="V2102"/>
    </row>
    <row r="2103" spans="1:22">
      <c r="A2103"/>
      <c r="B2103"/>
      <c r="C2103"/>
      <c r="D2103"/>
      <c r="E2103"/>
      <c r="F2103"/>
      <c r="G2103"/>
      <c r="H2103"/>
      <c r="I2103"/>
      <c r="J2103"/>
      <c r="K2103"/>
      <c r="L2103"/>
      <c r="M2103"/>
      <c r="N2103"/>
      <c r="O2103"/>
      <c r="P2103"/>
      <c r="Q2103"/>
      <c r="R2103"/>
      <c r="S2103"/>
      <c r="T2103"/>
      <c r="U2103"/>
      <c r="V2103"/>
    </row>
    <row r="2104" spans="1:22">
      <c r="A2104"/>
      <c r="B2104"/>
      <c r="C2104"/>
      <c r="D2104"/>
      <c r="E2104"/>
      <c r="F2104"/>
      <c r="G2104"/>
      <c r="H2104"/>
      <c r="I2104"/>
      <c r="J2104"/>
      <c r="K2104"/>
      <c r="L2104"/>
      <c r="M2104"/>
      <c r="N2104"/>
      <c r="O2104"/>
      <c r="P2104"/>
      <c r="Q2104"/>
      <c r="R2104"/>
      <c r="S2104"/>
      <c r="T2104"/>
      <c r="U2104"/>
      <c r="V2104"/>
    </row>
    <row r="2105" spans="1:22">
      <c r="A2105"/>
      <c r="B2105"/>
      <c r="C2105"/>
      <c r="D2105"/>
      <c r="E2105"/>
      <c r="F2105"/>
      <c r="G2105"/>
      <c r="H2105"/>
      <c r="I2105"/>
      <c r="J2105"/>
      <c r="K2105"/>
      <c r="L2105"/>
      <c r="M2105"/>
      <c r="N2105"/>
      <c r="O2105"/>
      <c r="P2105"/>
      <c r="Q2105"/>
      <c r="R2105"/>
      <c r="S2105"/>
      <c r="T2105"/>
      <c r="U2105"/>
      <c r="V2105"/>
    </row>
    <row r="2106" spans="1:22">
      <c r="A2106"/>
      <c r="B2106"/>
      <c r="C2106"/>
      <c r="D2106"/>
      <c r="E2106"/>
      <c r="F2106"/>
      <c r="G2106"/>
      <c r="H2106"/>
      <c r="I2106"/>
      <c r="J2106"/>
      <c r="K2106"/>
      <c r="L2106"/>
      <c r="M2106"/>
      <c r="N2106"/>
      <c r="O2106"/>
      <c r="P2106"/>
      <c r="Q2106"/>
      <c r="R2106"/>
      <c r="S2106"/>
      <c r="T2106"/>
      <c r="U2106"/>
      <c r="V2106"/>
    </row>
    <row r="2107" spans="1:22">
      <c r="A2107"/>
      <c r="B2107"/>
      <c r="C2107"/>
      <c r="D2107"/>
      <c r="E2107"/>
      <c r="F2107"/>
      <c r="G2107"/>
      <c r="H2107"/>
      <c r="I2107"/>
      <c r="J2107"/>
      <c r="K2107"/>
      <c r="L2107"/>
      <c r="M2107"/>
      <c r="N2107"/>
      <c r="O2107"/>
      <c r="P2107"/>
      <c r="Q2107"/>
      <c r="R2107"/>
      <c r="S2107"/>
      <c r="T2107"/>
      <c r="U2107"/>
      <c r="V2107"/>
    </row>
    <row r="2108" spans="1:22">
      <c r="A2108"/>
      <c r="B2108"/>
      <c r="C2108"/>
      <c r="D2108"/>
      <c r="E2108"/>
      <c r="F2108"/>
      <c r="G2108"/>
      <c r="H2108"/>
      <c r="I2108"/>
      <c r="J2108"/>
      <c r="K2108"/>
      <c r="L2108"/>
      <c r="M2108"/>
      <c r="N2108"/>
      <c r="O2108"/>
      <c r="P2108"/>
      <c r="Q2108"/>
      <c r="R2108"/>
      <c r="S2108"/>
      <c r="T2108"/>
      <c r="U2108"/>
      <c r="V2108"/>
    </row>
    <row r="2109" spans="1:22">
      <c r="A2109"/>
      <c r="B2109"/>
      <c r="C2109"/>
      <c r="D2109"/>
      <c r="E2109"/>
      <c r="F2109"/>
      <c r="G2109"/>
      <c r="H2109"/>
      <c r="I2109"/>
      <c r="J2109"/>
      <c r="K2109"/>
      <c r="L2109"/>
      <c r="M2109"/>
      <c r="N2109"/>
      <c r="O2109"/>
      <c r="P2109"/>
      <c r="Q2109"/>
      <c r="R2109"/>
      <c r="S2109"/>
      <c r="T2109"/>
      <c r="U2109"/>
      <c r="V2109"/>
    </row>
    <row r="2110" spans="1:22">
      <c r="A2110"/>
      <c r="B2110"/>
      <c r="C2110"/>
      <c r="D2110"/>
      <c r="E2110"/>
      <c r="F2110"/>
      <c r="G2110"/>
      <c r="H2110"/>
      <c r="I2110"/>
      <c r="J2110"/>
      <c r="K2110"/>
      <c r="L2110"/>
      <c r="M2110"/>
      <c r="N2110"/>
      <c r="O2110"/>
      <c r="P2110"/>
      <c r="Q2110"/>
      <c r="R2110"/>
      <c r="S2110"/>
      <c r="T2110"/>
      <c r="U2110"/>
      <c r="V2110"/>
    </row>
    <row r="2111" spans="1:22">
      <c r="A2111"/>
      <c r="B2111"/>
      <c r="C2111"/>
      <c r="D2111"/>
      <c r="E2111"/>
      <c r="F2111"/>
      <c r="G2111"/>
      <c r="H2111"/>
      <c r="I2111"/>
      <c r="J2111"/>
      <c r="K2111"/>
      <c r="L2111"/>
      <c r="M2111"/>
      <c r="N2111"/>
      <c r="O2111"/>
      <c r="P2111"/>
      <c r="Q2111"/>
      <c r="R2111"/>
      <c r="S2111"/>
      <c r="T2111"/>
      <c r="U2111"/>
      <c r="V2111"/>
    </row>
    <row r="2112" spans="1:22">
      <c r="A2112"/>
      <c r="B2112"/>
      <c r="C2112"/>
      <c r="D2112"/>
      <c r="E2112"/>
      <c r="F2112"/>
      <c r="G2112"/>
      <c r="H2112"/>
      <c r="I2112"/>
      <c r="J2112"/>
      <c r="K2112"/>
      <c r="L2112"/>
      <c r="M2112"/>
      <c r="N2112"/>
      <c r="O2112"/>
      <c r="P2112"/>
      <c r="Q2112"/>
      <c r="R2112"/>
      <c r="S2112"/>
      <c r="T2112"/>
      <c r="U2112"/>
      <c r="V2112"/>
    </row>
    <row r="2113" spans="1:22">
      <c r="A2113"/>
      <c r="B2113"/>
      <c r="C2113"/>
      <c r="D2113"/>
      <c r="E2113"/>
      <c r="F2113"/>
      <c r="G2113"/>
      <c r="H2113"/>
      <c r="I2113"/>
      <c r="J2113"/>
      <c r="K2113"/>
      <c r="L2113"/>
      <c r="M2113"/>
      <c r="N2113"/>
      <c r="O2113"/>
      <c r="P2113"/>
      <c r="Q2113"/>
      <c r="R2113"/>
      <c r="S2113"/>
      <c r="T2113"/>
      <c r="U2113"/>
      <c r="V2113"/>
    </row>
    <row r="2114" spans="1:22">
      <c r="A2114"/>
      <c r="B2114"/>
      <c r="C2114"/>
      <c r="D2114"/>
      <c r="E2114"/>
      <c r="F2114"/>
      <c r="G2114"/>
      <c r="H2114"/>
      <c r="I2114"/>
      <c r="J2114"/>
      <c r="K2114"/>
      <c r="L2114"/>
      <c r="M2114"/>
      <c r="N2114"/>
      <c r="O2114"/>
      <c r="P2114"/>
      <c r="Q2114"/>
      <c r="R2114"/>
      <c r="S2114"/>
      <c r="T2114"/>
      <c r="U2114"/>
      <c r="V2114"/>
    </row>
    <row r="2115" spans="1:22">
      <c r="A2115"/>
      <c r="B2115"/>
      <c r="C2115"/>
      <c r="D2115"/>
      <c r="E2115"/>
      <c r="F2115"/>
      <c r="G2115"/>
      <c r="H2115"/>
      <c r="I2115"/>
      <c r="J2115"/>
      <c r="K2115"/>
      <c r="L2115"/>
      <c r="M2115"/>
      <c r="N2115"/>
      <c r="O2115"/>
      <c r="P2115"/>
      <c r="Q2115"/>
      <c r="R2115"/>
      <c r="S2115"/>
      <c r="T2115"/>
      <c r="U2115"/>
      <c r="V2115"/>
    </row>
    <row r="2116" spans="1:22">
      <c r="A2116"/>
      <c r="B2116"/>
      <c r="C2116"/>
      <c r="D2116"/>
      <c r="E2116"/>
      <c r="F2116"/>
      <c r="G2116"/>
      <c r="H2116"/>
      <c r="I2116"/>
      <c r="J2116"/>
      <c r="K2116"/>
      <c r="L2116"/>
      <c r="M2116"/>
      <c r="N2116"/>
      <c r="O2116"/>
      <c r="P2116"/>
      <c r="Q2116"/>
      <c r="R2116"/>
      <c r="S2116"/>
      <c r="T2116"/>
      <c r="U2116"/>
      <c r="V2116"/>
    </row>
    <row r="2117" spans="1:22">
      <c r="A2117"/>
      <c r="B2117"/>
      <c r="C2117"/>
      <c r="D2117"/>
      <c r="E2117"/>
      <c r="F2117"/>
      <c r="G2117"/>
      <c r="H2117"/>
      <c r="I2117"/>
      <c r="J2117"/>
      <c r="K2117"/>
      <c r="L2117"/>
      <c r="M2117"/>
      <c r="N2117"/>
      <c r="O2117"/>
      <c r="P2117"/>
      <c r="Q2117"/>
      <c r="R2117"/>
      <c r="S2117"/>
      <c r="T2117"/>
      <c r="U2117"/>
      <c r="V2117"/>
    </row>
    <row r="2118" spans="1:22">
      <c r="A2118"/>
      <c r="B2118"/>
      <c r="C2118"/>
      <c r="D2118"/>
      <c r="E2118"/>
      <c r="F2118"/>
      <c r="G2118"/>
      <c r="H2118"/>
      <c r="I2118"/>
      <c r="J2118"/>
      <c r="K2118"/>
      <c r="L2118"/>
      <c r="M2118"/>
      <c r="N2118"/>
      <c r="O2118"/>
      <c r="P2118"/>
      <c r="Q2118"/>
      <c r="R2118"/>
      <c r="S2118"/>
      <c r="T2118"/>
      <c r="U2118"/>
      <c r="V2118"/>
    </row>
    <row r="2119" spans="1:22">
      <c r="A2119"/>
      <c r="B2119"/>
      <c r="C2119"/>
      <c r="D2119"/>
      <c r="E2119"/>
      <c r="F2119"/>
      <c r="G2119"/>
      <c r="H2119"/>
      <c r="I2119"/>
      <c r="J2119"/>
      <c r="K2119"/>
      <c r="L2119"/>
      <c r="M2119"/>
      <c r="N2119"/>
      <c r="O2119"/>
      <c r="P2119"/>
      <c r="Q2119"/>
      <c r="R2119"/>
      <c r="S2119"/>
      <c r="T2119"/>
      <c r="U2119"/>
      <c r="V2119"/>
    </row>
    <row r="2120" spans="1:22">
      <c r="A2120"/>
      <c r="B2120"/>
      <c r="C2120"/>
      <c r="D2120"/>
      <c r="E2120"/>
      <c r="F2120"/>
      <c r="G2120"/>
      <c r="H2120"/>
      <c r="I2120"/>
      <c r="J2120"/>
      <c r="K2120"/>
      <c r="L2120"/>
      <c r="M2120"/>
      <c r="N2120"/>
      <c r="O2120"/>
      <c r="P2120"/>
      <c r="Q2120"/>
      <c r="R2120"/>
      <c r="S2120"/>
      <c r="T2120"/>
      <c r="U2120"/>
      <c r="V2120"/>
    </row>
    <row r="2121" spans="1:22">
      <c r="A2121"/>
      <c r="B2121"/>
      <c r="C2121"/>
      <c r="D2121"/>
      <c r="E2121"/>
      <c r="F2121"/>
      <c r="G2121"/>
      <c r="H2121"/>
      <c r="I2121"/>
      <c r="J2121"/>
      <c r="K2121"/>
      <c r="L2121"/>
      <c r="M2121"/>
      <c r="N2121"/>
      <c r="O2121"/>
      <c r="P2121"/>
      <c r="Q2121"/>
      <c r="R2121"/>
      <c r="S2121"/>
      <c r="T2121"/>
      <c r="U2121"/>
      <c r="V2121"/>
    </row>
    <row r="2122" spans="1:22">
      <c r="A2122"/>
      <c r="B2122"/>
      <c r="C2122"/>
      <c r="D2122"/>
      <c r="E2122"/>
      <c r="F2122"/>
      <c r="G2122"/>
      <c r="H2122"/>
      <c r="I2122"/>
      <c r="J2122"/>
      <c r="K2122"/>
      <c r="L2122"/>
      <c r="M2122"/>
      <c r="N2122"/>
      <c r="O2122"/>
      <c r="P2122"/>
      <c r="Q2122"/>
      <c r="R2122"/>
      <c r="S2122"/>
      <c r="T2122"/>
      <c r="U2122"/>
      <c r="V2122"/>
    </row>
    <row r="2123" spans="1:22">
      <c r="A2123"/>
      <c r="B2123"/>
      <c r="C2123"/>
      <c r="D2123"/>
      <c r="E2123"/>
      <c r="F2123"/>
      <c r="G2123"/>
      <c r="H2123"/>
      <c r="I2123"/>
      <c r="J2123"/>
      <c r="K2123"/>
      <c r="L2123"/>
      <c r="M2123"/>
      <c r="N2123"/>
      <c r="O2123"/>
      <c r="P2123"/>
      <c r="Q2123"/>
      <c r="R2123"/>
      <c r="S2123"/>
      <c r="T2123"/>
      <c r="U2123"/>
      <c r="V2123"/>
    </row>
    <row r="2124" spans="1:22">
      <c r="A2124"/>
      <c r="B2124"/>
      <c r="C2124"/>
      <c r="D2124"/>
      <c r="E2124"/>
      <c r="F2124"/>
      <c r="G2124"/>
      <c r="H2124"/>
      <c r="I2124"/>
      <c r="J2124"/>
      <c r="K2124"/>
      <c r="L2124"/>
      <c r="M2124"/>
      <c r="N2124"/>
      <c r="O2124"/>
      <c r="P2124"/>
      <c r="Q2124"/>
      <c r="R2124"/>
      <c r="S2124"/>
      <c r="T2124"/>
      <c r="U2124"/>
      <c r="V2124"/>
    </row>
    <row r="2125" spans="1:22">
      <c r="A2125"/>
      <c r="B2125"/>
      <c r="C2125"/>
      <c r="D2125"/>
      <c r="E2125"/>
      <c r="F2125"/>
      <c r="G2125"/>
      <c r="H2125"/>
      <c r="I2125"/>
      <c r="J2125"/>
      <c r="K2125"/>
      <c r="L2125"/>
      <c r="M2125"/>
      <c r="N2125"/>
      <c r="O2125"/>
      <c r="P2125"/>
      <c r="Q2125"/>
      <c r="R2125"/>
      <c r="S2125"/>
      <c r="T2125"/>
      <c r="U2125"/>
      <c r="V2125"/>
    </row>
    <row r="2126" spans="1:22">
      <c r="A2126"/>
      <c r="B2126"/>
      <c r="C2126"/>
      <c r="D2126"/>
      <c r="E2126"/>
      <c r="F2126"/>
      <c r="G2126"/>
      <c r="H2126"/>
      <c r="I2126"/>
      <c r="J2126"/>
      <c r="K2126"/>
      <c r="L2126"/>
      <c r="M2126"/>
      <c r="N2126"/>
      <c r="O2126"/>
      <c r="P2126"/>
      <c r="Q2126"/>
      <c r="R2126"/>
      <c r="S2126"/>
      <c r="T2126"/>
      <c r="U2126"/>
      <c r="V2126"/>
    </row>
    <row r="2127" spans="1:22">
      <c r="A2127"/>
      <c r="B2127"/>
      <c r="C2127"/>
      <c r="D2127"/>
      <c r="E2127"/>
      <c r="F2127"/>
      <c r="G2127"/>
      <c r="H2127"/>
      <c r="I2127"/>
      <c r="J2127"/>
      <c r="K2127"/>
      <c r="L2127"/>
      <c r="M2127"/>
      <c r="N2127"/>
      <c r="O2127"/>
      <c r="P2127"/>
      <c r="Q2127"/>
      <c r="R2127"/>
      <c r="S2127"/>
      <c r="T2127"/>
      <c r="U2127"/>
      <c r="V2127"/>
    </row>
    <row r="2128" spans="1:22">
      <c r="A2128"/>
      <c r="B2128"/>
      <c r="C2128"/>
      <c r="D2128"/>
      <c r="E2128"/>
      <c r="F2128"/>
      <c r="G2128"/>
      <c r="H2128"/>
      <c r="I2128"/>
      <c r="J2128"/>
      <c r="K2128"/>
      <c r="L2128"/>
      <c r="M2128"/>
      <c r="N2128"/>
      <c r="O2128"/>
      <c r="P2128"/>
      <c r="Q2128"/>
      <c r="R2128"/>
      <c r="S2128"/>
      <c r="T2128"/>
      <c r="U2128"/>
      <c r="V2128"/>
    </row>
    <row r="2129" spans="1:22">
      <c r="A2129"/>
      <c r="B2129"/>
      <c r="C2129"/>
      <c r="D2129"/>
      <c r="E2129"/>
      <c r="F2129"/>
      <c r="G2129"/>
      <c r="H2129"/>
      <c r="I2129"/>
      <c r="J2129"/>
      <c r="K2129"/>
      <c r="L2129"/>
      <c r="M2129"/>
      <c r="N2129"/>
      <c r="O2129"/>
      <c r="P2129"/>
      <c r="Q2129"/>
      <c r="R2129"/>
      <c r="S2129"/>
      <c r="T2129"/>
      <c r="U2129"/>
      <c r="V2129"/>
    </row>
    <row r="2130" spans="1:22">
      <c r="A2130"/>
      <c r="B2130"/>
      <c r="C2130"/>
      <c r="D2130"/>
      <c r="E2130"/>
      <c r="F2130"/>
      <c r="G2130"/>
      <c r="H2130"/>
      <c r="I2130"/>
      <c r="J2130"/>
      <c r="K2130"/>
      <c r="L2130"/>
      <c r="M2130"/>
      <c r="N2130"/>
      <c r="O2130"/>
      <c r="P2130"/>
      <c r="Q2130"/>
      <c r="R2130"/>
      <c r="S2130"/>
      <c r="T2130"/>
      <c r="U2130"/>
      <c r="V2130"/>
    </row>
    <row r="2131" spans="1:22">
      <c r="A2131"/>
      <c r="B2131"/>
      <c r="C2131"/>
      <c r="D2131"/>
      <c r="E2131"/>
      <c r="F2131"/>
      <c r="G2131"/>
      <c r="H2131"/>
      <c r="I2131"/>
      <c r="J2131"/>
      <c r="K2131"/>
      <c r="L2131"/>
      <c r="M2131"/>
      <c r="N2131"/>
      <c r="O2131"/>
      <c r="P2131"/>
      <c r="Q2131"/>
      <c r="R2131"/>
      <c r="S2131"/>
      <c r="T2131"/>
      <c r="U2131"/>
      <c r="V2131"/>
    </row>
    <row r="2132" spans="1:22">
      <c r="A2132"/>
      <c r="B2132"/>
      <c r="C2132"/>
      <c r="D2132"/>
      <c r="E2132"/>
      <c r="F2132"/>
      <c r="G2132"/>
      <c r="H2132"/>
      <c r="I2132"/>
      <c r="J2132"/>
      <c r="K2132"/>
      <c r="L2132"/>
      <c r="M2132"/>
      <c r="N2132"/>
      <c r="O2132"/>
      <c r="P2132"/>
      <c r="Q2132"/>
      <c r="R2132"/>
      <c r="S2132"/>
      <c r="T2132"/>
      <c r="U2132"/>
      <c r="V2132"/>
    </row>
    <row r="2133" spans="1:22">
      <c r="A2133"/>
      <c r="B2133"/>
      <c r="C2133"/>
      <c r="D2133"/>
      <c r="E2133"/>
      <c r="F2133"/>
      <c r="G2133"/>
      <c r="H2133"/>
      <c r="I2133"/>
      <c r="J2133"/>
      <c r="K2133"/>
      <c r="L2133"/>
      <c r="M2133"/>
      <c r="N2133"/>
      <c r="O2133"/>
      <c r="P2133"/>
      <c r="Q2133"/>
      <c r="R2133"/>
      <c r="S2133"/>
      <c r="T2133"/>
      <c r="U2133"/>
      <c r="V2133"/>
    </row>
    <row r="2134" spans="1:22">
      <c r="A2134"/>
      <c r="B2134"/>
      <c r="C2134"/>
      <c r="D2134"/>
      <c r="E2134"/>
      <c r="F2134"/>
      <c r="G2134"/>
      <c r="H2134"/>
      <c r="I2134"/>
      <c r="J2134"/>
      <c r="K2134"/>
      <c r="L2134"/>
      <c r="M2134"/>
      <c r="N2134"/>
      <c r="O2134"/>
      <c r="P2134"/>
      <c r="Q2134"/>
      <c r="R2134"/>
      <c r="S2134"/>
      <c r="T2134"/>
      <c r="U2134"/>
      <c r="V2134"/>
    </row>
    <row r="2135" spans="1:22">
      <c r="A2135"/>
      <c r="B2135"/>
      <c r="C2135"/>
      <c r="D2135"/>
      <c r="E2135"/>
      <c r="F2135"/>
      <c r="G2135"/>
      <c r="H2135"/>
      <c r="I2135"/>
      <c r="J2135"/>
      <c r="K2135"/>
      <c r="L2135"/>
      <c r="M2135"/>
      <c r="N2135"/>
      <c r="O2135"/>
      <c r="P2135"/>
      <c r="Q2135"/>
      <c r="R2135"/>
      <c r="S2135"/>
      <c r="T2135"/>
      <c r="U2135"/>
      <c r="V2135"/>
    </row>
    <row r="2136" spans="1:22">
      <c r="A2136"/>
      <c r="B2136"/>
      <c r="C2136"/>
      <c r="D2136"/>
      <c r="E2136"/>
      <c r="F2136"/>
      <c r="G2136"/>
      <c r="H2136"/>
      <c r="I2136"/>
      <c r="J2136"/>
      <c r="K2136"/>
      <c r="L2136"/>
      <c r="M2136"/>
      <c r="N2136"/>
      <c r="O2136"/>
      <c r="P2136"/>
      <c r="Q2136"/>
      <c r="R2136"/>
      <c r="S2136"/>
      <c r="T2136"/>
      <c r="U2136"/>
      <c r="V2136"/>
    </row>
    <row r="2137" spans="1:22">
      <c r="A2137"/>
      <c r="B2137"/>
      <c r="C2137"/>
      <c r="D2137"/>
      <c r="E2137"/>
      <c r="F2137"/>
      <c r="G2137"/>
      <c r="H2137"/>
      <c r="I2137"/>
      <c r="J2137"/>
      <c r="K2137"/>
      <c r="L2137"/>
      <c r="M2137"/>
      <c r="N2137"/>
      <c r="O2137"/>
      <c r="P2137"/>
      <c r="Q2137"/>
      <c r="R2137"/>
      <c r="S2137"/>
      <c r="T2137"/>
      <c r="U2137"/>
      <c r="V2137"/>
    </row>
    <row r="2138" spans="1:22">
      <c r="A2138"/>
      <c r="B2138"/>
      <c r="C2138"/>
      <c r="D2138"/>
      <c r="E2138"/>
      <c r="F2138"/>
      <c r="G2138"/>
      <c r="H2138"/>
      <c r="I2138"/>
      <c r="J2138"/>
      <c r="K2138"/>
      <c r="L2138"/>
      <c r="M2138"/>
      <c r="N2138"/>
      <c r="O2138"/>
      <c r="P2138"/>
      <c r="Q2138"/>
      <c r="R2138"/>
      <c r="S2138"/>
      <c r="T2138"/>
      <c r="U2138"/>
      <c r="V2138"/>
    </row>
    <row r="2139" spans="1:22">
      <c r="A2139"/>
      <c r="B2139"/>
      <c r="C2139"/>
      <c r="D2139"/>
      <c r="E2139"/>
      <c r="F2139"/>
      <c r="G2139"/>
      <c r="H2139"/>
      <c r="I2139"/>
      <c r="J2139"/>
      <c r="K2139"/>
      <c r="L2139"/>
      <c r="M2139"/>
      <c r="N2139"/>
      <c r="O2139"/>
      <c r="P2139"/>
      <c r="Q2139"/>
      <c r="R2139"/>
      <c r="S2139"/>
      <c r="T2139"/>
      <c r="U2139"/>
      <c r="V2139"/>
    </row>
    <row r="2140" spans="1:22">
      <c r="A2140"/>
      <c r="B2140"/>
      <c r="C2140"/>
      <c r="D2140"/>
      <c r="E2140"/>
      <c r="F2140"/>
      <c r="G2140"/>
      <c r="H2140"/>
      <c r="I2140"/>
      <c r="J2140"/>
      <c r="K2140"/>
      <c r="L2140"/>
      <c r="M2140"/>
      <c r="N2140"/>
      <c r="O2140"/>
      <c r="P2140"/>
      <c r="Q2140"/>
      <c r="R2140"/>
      <c r="S2140"/>
      <c r="T2140"/>
      <c r="U2140"/>
      <c r="V2140"/>
    </row>
    <row r="2141" spans="1:22">
      <c r="A2141"/>
      <c r="B2141"/>
      <c r="C2141"/>
      <c r="D2141"/>
      <c r="E2141"/>
      <c r="F2141"/>
      <c r="G2141"/>
      <c r="H2141"/>
      <c r="I2141"/>
      <c r="J2141"/>
      <c r="K2141"/>
      <c r="L2141"/>
      <c r="M2141"/>
      <c r="N2141"/>
      <c r="O2141"/>
      <c r="P2141"/>
      <c r="Q2141"/>
      <c r="R2141"/>
      <c r="S2141"/>
      <c r="T2141"/>
      <c r="U2141"/>
      <c r="V2141"/>
    </row>
    <row r="2142" spans="1:22">
      <c r="A2142"/>
      <c r="B2142"/>
      <c r="C2142"/>
      <c r="D2142"/>
      <c r="E2142"/>
      <c r="F2142"/>
      <c r="G2142"/>
      <c r="H2142"/>
      <c r="I2142"/>
      <c r="J2142"/>
      <c r="K2142"/>
      <c r="L2142"/>
      <c r="M2142"/>
      <c r="N2142"/>
      <c r="O2142"/>
      <c r="P2142"/>
      <c r="Q2142"/>
      <c r="R2142"/>
      <c r="S2142"/>
      <c r="T2142"/>
      <c r="U2142"/>
      <c r="V2142"/>
    </row>
    <row r="2143" spans="1:22">
      <c r="A2143"/>
      <c r="B2143"/>
      <c r="C2143"/>
      <c r="D2143"/>
      <c r="E2143"/>
      <c r="F2143"/>
      <c r="G2143"/>
      <c r="H2143"/>
      <c r="I2143"/>
      <c r="J2143"/>
      <c r="K2143"/>
      <c r="L2143"/>
      <c r="M2143"/>
      <c r="N2143"/>
      <c r="O2143"/>
      <c r="P2143"/>
      <c r="Q2143"/>
      <c r="R2143"/>
      <c r="S2143"/>
      <c r="T2143"/>
      <c r="U2143"/>
      <c r="V2143"/>
    </row>
    <row r="2144" spans="1:22">
      <c r="A2144"/>
      <c r="B2144"/>
      <c r="C2144"/>
      <c r="D2144"/>
      <c r="E2144"/>
      <c r="F2144"/>
      <c r="G2144"/>
      <c r="H2144"/>
      <c r="I2144"/>
      <c r="J2144"/>
      <c r="K2144"/>
      <c r="L2144"/>
      <c r="M2144"/>
      <c r="N2144"/>
      <c r="O2144"/>
      <c r="P2144"/>
      <c r="Q2144"/>
      <c r="R2144"/>
      <c r="S2144"/>
      <c r="T2144"/>
      <c r="U2144"/>
      <c r="V2144"/>
    </row>
    <row r="2145" spans="1:22">
      <c r="A2145"/>
      <c r="B2145"/>
      <c r="C2145"/>
      <c r="D2145"/>
      <c r="E2145"/>
      <c r="F2145"/>
      <c r="G2145"/>
      <c r="H2145"/>
      <c r="I2145"/>
      <c r="J2145"/>
      <c r="K2145"/>
      <c r="L2145"/>
      <c r="M2145"/>
      <c r="N2145"/>
      <c r="O2145"/>
      <c r="P2145"/>
      <c r="Q2145"/>
      <c r="R2145"/>
      <c r="S2145"/>
      <c r="T2145"/>
      <c r="U2145"/>
      <c r="V2145"/>
    </row>
    <row r="2146" spans="1:22">
      <c r="A2146"/>
      <c r="B2146"/>
      <c r="C2146"/>
      <c r="D2146"/>
      <c r="E2146"/>
      <c r="F2146"/>
      <c r="G2146"/>
      <c r="H2146"/>
      <c r="I2146"/>
      <c r="J2146"/>
      <c r="K2146"/>
      <c r="L2146"/>
      <c r="M2146"/>
      <c r="N2146"/>
      <c r="O2146"/>
      <c r="P2146"/>
      <c r="Q2146"/>
      <c r="R2146"/>
      <c r="S2146"/>
      <c r="T2146"/>
      <c r="U2146"/>
      <c r="V2146"/>
    </row>
    <row r="2147" spans="1:22">
      <c r="A2147"/>
      <c r="B2147"/>
      <c r="C2147"/>
      <c r="D2147"/>
      <c r="E2147"/>
      <c r="F2147"/>
      <c r="G2147"/>
      <c r="H2147"/>
      <c r="I2147"/>
      <c r="J2147"/>
      <c r="K2147"/>
      <c r="L2147"/>
      <c r="M2147"/>
      <c r="N2147"/>
      <c r="O2147"/>
      <c r="P2147"/>
      <c r="Q2147"/>
      <c r="R2147"/>
      <c r="S2147"/>
      <c r="T2147"/>
      <c r="U2147"/>
      <c r="V2147"/>
    </row>
    <row r="2148" spans="1:22">
      <c r="A2148"/>
      <c r="B2148"/>
      <c r="C2148"/>
      <c r="D2148"/>
      <c r="E2148"/>
      <c r="F2148"/>
      <c r="G2148"/>
      <c r="H2148"/>
      <c r="I2148"/>
      <c r="J2148"/>
      <c r="K2148"/>
      <c r="L2148"/>
      <c r="M2148"/>
      <c r="N2148"/>
      <c r="O2148"/>
      <c r="P2148"/>
      <c r="Q2148"/>
      <c r="R2148"/>
      <c r="S2148"/>
      <c r="T2148"/>
      <c r="U2148"/>
      <c r="V2148"/>
    </row>
    <row r="2149" spans="1:22">
      <c r="A2149"/>
      <c r="B2149"/>
      <c r="C2149"/>
      <c r="D2149"/>
      <c r="E2149"/>
      <c r="F2149"/>
      <c r="G2149"/>
      <c r="H2149"/>
      <c r="I2149"/>
      <c r="J2149"/>
      <c r="K2149"/>
      <c r="L2149"/>
      <c r="M2149"/>
      <c r="N2149"/>
      <c r="O2149"/>
      <c r="P2149"/>
      <c r="Q2149"/>
      <c r="R2149"/>
      <c r="S2149"/>
      <c r="T2149"/>
      <c r="U2149"/>
      <c r="V2149"/>
    </row>
    <row r="2150" spans="1:22">
      <c r="A2150"/>
      <c r="B2150"/>
      <c r="C2150"/>
      <c r="D2150"/>
      <c r="E2150"/>
      <c r="F2150"/>
      <c r="G2150"/>
      <c r="H2150"/>
      <c r="I2150"/>
      <c r="J2150"/>
      <c r="K2150"/>
      <c r="L2150"/>
      <c r="M2150"/>
      <c r="N2150"/>
      <c r="O2150"/>
      <c r="P2150"/>
      <c r="Q2150"/>
      <c r="R2150"/>
      <c r="S2150"/>
      <c r="T2150"/>
      <c r="U2150"/>
      <c r="V2150"/>
    </row>
    <row r="2151" spans="1:22">
      <c r="A2151"/>
      <c r="B2151"/>
      <c r="C2151"/>
      <c r="D2151"/>
      <c r="E2151"/>
      <c r="F2151"/>
      <c r="G2151"/>
      <c r="H2151"/>
      <c r="I2151"/>
      <c r="J2151"/>
      <c r="K2151"/>
      <c r="L2151"/>
      <c r="M2151"/>
      <c r="N2151"/>
      <c r="O2151"/>
      <c r="P2151"/>
      <c r="Q2151"/>
      <c r="R2151"/>
      <c r="S2151"/>
      <c r="T2151"/>
      <c r="U2151"/>
      <c r="V2151"/>
    </row>
    <row r="2152" spans="1:22">
      <c r="A2152"/>
      <c r="B2152"/>
      <c r="C2152"/>
      <c r="D2152"/>
      <c r="E2152"/>
      <c r="F2152"/>
      <c r="G2152"/>
      <c r="H2152"/>
      <c r="I2152"/>
      <c r="J2152"/>
      <c r="K2152"/>
      <c r="L2152"/>
      <c r="M2152"/>
      <c r="N2152"/>
      <c r="O2152"/>
      <c r="P2152"/>
      <c r="Q2152"/>
      <c r="R2152"/>
      <c r="S2152"/>
      <c r="T2152"/>
      <c r="U2152"/>
      <c r="V2152"/>
    </row>
    <row r="2153" spans="1:22">
      <c r="A2153"/>
      <c r="B2153"/>
      <c r="C2153"/>
      <c r="D2153"/>
      <c r="E2153"/>
      <c r="F2153"/>
      <c r="G2153"/>
      <c r="H2153"/>
      <c r="I2153"/>
      <c r="J2153"/>
      <c r="K2153"/>
      <c r="L2153"/>
      <c r="M2153"/>
      <c r="N2153"/>
      <c r="O2153"/>
      <c r="P2153"/>
      <c r="Q2153"/>
      <c r="R2153"/>
      <c r="S2153"/>
      <c r="T2153"/>
      <c r="U2153"/>
      <c r="V2153"/>
    </row>
    <row r="2154" spans="1:22">
      <c r="A2154"/>
      <c r="B2154"/>
      <c r="C2154"/>
      <c r="D2154"/>
      <c r="E2154"/>
      <c r="F2154"/>
      <c r="G2154"/>
      <c r="H2154"/>
      <c r="I2154"/>
      <c r="J2154"/>
      <c r="K2154"/>
      <c r="L2154"/>
      <c r="M2154"/>
      <c r="N2154"/>
      <c r="O2154"/>
      <c r="P2154"/>
      <c r="Q2154"/>
      <c r="R2154"/>
      <c r="S2154"/>
      <c r="T2154"/>
      <c r="U2154"/>
      <c r="V2154"/>
    </row>
    <row r="2155" spans="1:22">
      <c r="A2155"/>
      <c r="B2155"/>
      <c r="C2155"/>
      <c r="D2155"/>
      <c r="E2155"/>
      <c r="F2155"/>
      <c r="G2155"/>
      <c r="H2155"/>
      <c r="I2155"/>
      <c r="J2155"/>
      <c r="K2155"/>
      <c r="L2155"/>
      <c r="M2155"/>
      <c r="N2155"/>
      <c r="O2155"/>
      <c r="P2155"/>
      <c r="Q2155"/>
      <c r="R2155"/>
      <c r="S2155"/>
      <c r="T2155"/>
      <c r="U2155"/>
      <c r="V2155"/>
    </row>
    <row r="2156" spans="1:22">
      <c r="A2156"/>
      <c r="B2156"/>
      <c r="C2156"/>
      <c r="D2156"/>
      <c r="E2156"/>
      <c r="F2156"/>
      <c r="G2156"/>
      <c r="H2156"/>
      <c r="I2156"/>
      <c r="J2156"/>
      <c r="K2156"/>
      <c r="L2156"/>
      <c r="M2156"/>
      <c r="N2156"/>
      <c r="O2156"/>
      <c r="P2156"/>
      <c r="Q2156"/>
      <c r="R2156"/>
      <c r="S2156"/>
      <c r="T2156"/>
      <c r="U2156"/>
      <c r="V2156"/>
    </row>
    <row r="2157" spans="1:22">
      <c r="A2157"/>
      <c r="B2157"/>
      <c r="C2157"/>
      <c r="D2157"/>
      <c r="E2157"/>
      <c r="F2157"/>
      <c r="G2157"/>
      <c r="H2157"/>
      <c r="I2157"/>
      <c r="J2157"/>
      <c r="K2157"/>
      <c r="L2157"/>
      <c r="M2157"/>
      <c r="N2157"/>
      <c r="O2157"/>
      <c r="P2157"/>
      <c r="Q2157"/>
      <c r="R2157"/>
      <c r="S2157"/>
      <c r="T2157"/>
      <c r="U2157"/>
      <c r="V2157"/>
    </row>
    <row r="2158" spans="1:22">
      <c r="A2158"/>
      <c r="B2158"/>
      <c r="C2158"/>
      <c r="D2158"/>
      <c r="E2158"/>
      <c r="F2158"/>
      <c r="G2158"/>
      <c r="H2158"/>
      <c r="I2158"/>
      <c r="J2158"/>
      <c r="K2158"/>
      <c r="L2158"/>
      <c r="M2158"/>
      <c r="N2158"/>
      <c r="O2158"/>
      <c r="P2158"/>
      <c r="Q2158"/>
      <c r="R2158"/>
      <c r="S2158"/>
      <c r="T2158"/>
      <c r="U2158"/>
      <c r="V2158"/>
    </row>
    <row r="2159" spans="1:22">
      <c r="A2159"/>
      <c r="B2159"/>
      <c r="C2159"/>
      <c r="D2159"/>
      <c r="E2159"/>
      <c r="F2159"/>
      <c r="G2159"/>
      <c r="H2159"/>
      <c r="I2159"/>
      <c r="J2159"/>
      <c r="K2159"/>
      <c r="L2159"/>
      <c r="M2159"/>
      <c r="N2159"/>
      <c r="O2159"/>
      <c r="P2159"/>
      <c r="Q2159"/>
      <c r="R2159"/>
      <c r="S2159"/>
      <c r="T2159"/>
      <c r="U2159"/>
      <c r="V2159"/>
    </row>
    <row r="2160" spans="1:22">
      <c r="A2160"/>
      <c r="B2160"/>
      <c r="C2160"/>
      <c r="D2160"/>
      <c r="E2160"/>
      <c r="F2160"/>
      <c r="G2160"/>
      <c r="H2160"/>
      <c r="I2160"/>
      <c r="J2160"/>
      <c r="K2160"/>
      <c r="L2160"/>
      <c r="M2160"/>
      <c r="N2160"/>
      <c r="O2160"/>
      <c r="P2160"/>
      <c r="Q2160"/>
      <c r="R2160"/>
      <c r="S2160"/>
      <c r="T2160"/>
      <c r="U2160"/>
      <c r="V2160"/>
    </row>
    <row r="2161" spans="1:22">
      <c r="A2161"/>
      <c r="B2161"/>
      <c r="C2161"/>
      <c r="D2161"/>
      <c r="E2161"/>
      <c r="F2161"/>
      <c r="G2161"/>
      <c r="H2161"/>
      <c r="I2161"/>
      <c r="J2161"/>
      <c r="K2161"/>
      <c r="L2161"/>
      <c r="M2161"/>
      <c r="N2161"/>
      <c r="O2161"/>
      <c r="P2161"/>
      <c r="Q2161"/>
      <c r="R2161"/>
      <c r="S2161"/>
      <c r="T2161"/>
      <c r="U2161"/>
      <c r="V2161"/>
    </row>
    <row r="2162" spans="1:22">
      <c r="A2162"/>
      <c r="B2162"/>
      <c r="C2162"/>
      <c r="D2162"/>
      <c r="E2162"/>
      <c r="F2162"/>
      <c r="G2162"/>
      <c r="H2162"/>
      <c r="I2162"/>
      <c r="J2162"/>
      <c r="K2162"/>
      <c r="L2162"/>
      <c r="M2162"/>
      <c r="N2162"/>
      <c r="O2162"/>
      <c r="P2162"/>
      <c r="Q2162"/>
      <c r="R2162"/>
      <c r="S2162"/>
      <c r="T2162"/>
      <c r="U2162"/>
      <c r="V2162"/>
    </row>
    <row r="2163" spans="1:22">
      <c r="A2163"/>
      <c r="B2163"/>
      <c r="C2163"/>
      <c r="D2163"/>
      <c r="E2163"/>
      <c r="F2163"/>
      <c r="G2163"/>
      <c r="H2163"/>
      <c r="I2163"/>
      <c r="J2163"/>
      <c r="K2163"/>
      <c r="L2163"/>
      <c r="M2163"/>
      <c r="N2163"/>
      <c r="O2163"/>
      <c r="P2163"/>
      <c r="Q2163"/>
      <c r="R2163"/>
      <c r="S2163"/>
      <c r="T2163"/>
      <c r="U2163"/>
      <c r="V2163"/>
    </row>
    <row r="2164" spans="1:22">
      <c r="A2164"/>
      <c r="B2164"/>
      <c r="C2164"/>
      <c r="D2164"/>
      <c r="E2164"/>
      <c r="F2164"/>
      <c r="G2164"/>
      <c r="H2164"/>
      <c r="I2164"/>
      <c r="J2164"/>
      <c r="K2164"/>
      <c r="L2164"/>
      <c r="M2164"/>
      <c r="N2164"/>
      <c r="O2164"/>
      <c r="P2164"/>
      <c r="Q2164"/>
      <c r="R2164"/>
      <c r="S2164"/>
      <c r="T2164"/>
      <c r="U2164"/>
      <c r="V2164"/>
    </row>
    <row r="2165" spans="1:22">
      <c r="A2165"/>
      <c r="B2165"/>
      <c r="C2165"/>
      <c r="D2165"/>
      <c r="E2165"/>
      <c r="F2165"/>
      <c r="G2165"/>
      <c r="H2165"/>
      <c r="I2165"/>
      <c r="J2165"/>
      <c r="K2165"/>
      <c r="L2165"/>
      <c r="M2165"/>
      <c r="N2165"/>
      <c r="O2165"/>
      <c r="P2165"/>
      <c r="Q2165"/>
      <c r="R2165"/>
      <c r="S2165"/>
      <c r="T2165"/>
      <c r="U2165"/>
      <c r="V2165"/>
    </row>
    <row r="2166" spans="1:22">
      <c r="A2166"/>
      <c r="B2166"/>
      <c r="C2166"/>
      <c r="D2166"/>
      <c r="E2166"/>
      <c r="F2166"/>
      <c r="G2166"/>
      <c r="H2166"/>
      <c r="I2166"/>
      <c r="J2166"/>
      <c r="K2166"/>
      <c r="L2166"/>
      <c r="M2166"/>
      <c r="N2166"/>
      <c r="O2166"/>
      <c r="P2166"/>
      <c r="Q2166"/>
      <c r="R2166"/>
      <c r="S2166"/>
      <c r="T2166"/>
      <c r="U2166"/>
      <c r="V2166"/>
    </row>
    <row r="2167" spans="1:22">
      <c r="A2167"/>
      <c r="B2167"/>
      <c r="C2167"/>
      <c r="D2167"/>
      <c r="E2167"/>
      <c r="F2167"/>
      <c r="G2167"/>
      <c r="H2167"/>
      <c r="I2167"/>
      <c r="J2167"/>
      <c r="K2167"/>
      <c r="L2167"/>
      <c r="M2167"/>
      <c r="N2167"/>
      <c r="O2167"/>
      <c r="P2167"/>
      <c r="Q2167"/>
      <c r="R2167"/>
      <c r="S2167"/>
      <c r="T2167"/>
      <c r="U2167"/>
      <c r="V2167"/>
    </row>
    <row r="2168" spans="1:22">
      <c r="A2168"/>
      <c r="B2168"/>
      <c r="C2168"/>
      <c r="D2168"/>
      <c r="E2168"/>
      <c r="F2168"/>
      <c r="G2168"/>
      <c r="H2168"/>
      <c r="I2168"/>
      <c r="J2168"/>
      <c r="K2168"/>
      <c r="L2168"/>
      <c r="M2168"/>
      <c r="N2168"/>
      <c r="O2168"/>
      <c r="P2168"/>
      <c r="Q2168"/>
      <c r="R2168"/>
      <c r="S2168"/>
      <c r="T2168"/>
      <c r="U2168"/>
      <c r="V2168"/>
    </row>
    <row r="2169" spans="1:22">
      <c r="A2169"/>
      <c r="B2169"/>
      <c r="C2169"/>
      <c r="D2169"/>
      <c r="E2169"/>
      <c r="F2169"/>
      <c r="G2169"/>
      <c r="H2169"/>
      <c r="I2169"/>
      <c r="J2169"/>
      <c r="K2169"/>
      <c r="L2169"/>
      <c r="M2169"/>
      <c r="N2169"/>
      <c r="O2169"/>
      <c r="P2169"/>
      <c r="Q2169"/>
      <c r="R2169"/>
      <c r="S2169"/>
      <c r="T2169"/>
      <c r="U2169"/>
      <c r="V2169"/>
    </row>
    <row r="2170" spans="1:22">
      <c r="A2170"/>
      <c r="B2170"/>
      <c r="C2170"/>
      <c r="D2170"/>
      <c r="E2170"/>
      <c r="F2170"/>
      <c r="G2170"/>
      <c r="H2170"/>
      <c r="I2170"/>
      <c r="J2170"/>
      <c r="K2170"/>
      <c r="L2170"/>
      <c r="M2170"/>
      <c r="N2170"/>
      <c r="O2170"/>
      <c r="P2170"/>
      <c r="Q2170"/>
      <c r="R2170"/>
      <c r="S2170"/>
      <c r="T2170"/>
      <c r="U2170"/>
      <c r="V2170"/>
    </row>
    <row r="2171" spans="1:22">
      <c r="A2171"/>
      <c r="B2171"/>
      <c r="C2171"/>
      <c r="D2171"/>
      <c r="E2171"/>
      <c r="F2171"/>
      <c r="G2171"/>
      <c r="H2171"/>
      <c r="I2171"/>
      <c r="J2171"/>
      <c r="K2171"/>
      <c r="L2171"/>
      <c r="M2171"/>
      <c r="N2171"/>
      <c r="O2171"/>
      <c r="P2171"/>
      <c r="Q2171"/>
      <c r="R2171"/>
      <c r="S2171"/>
      <c r="T2171"/>
      <c r="U2171"/>
      <c r="V2171"/>
    </row>
    <row r="2172" spans="1:22">
      <c r="A2172"/>
      <c r="B2172"/>
      <c r="C2172"/>
      <c r="D2172"/>
      <c r="E2172"/>
      <c r="F2172"/>
      <c r="G2172"/>
      <c r="H2172"/>
      <c r="I2172"/>
      <c r="J2172"/>
      <c r="K2172"/>
      <c r="L2172"/>
      <c r="M2172"/>
      <c r="N2172"/>
      <c r="O2172"/>
      <c r="P2172"/>
      <c r="Q2172"/>
      <c r="R2172"/>
      <c r="S2172"/>
      <c r="T2172"/>
      <c r="U2172"/>
      <c r="V2172"/>
    </row>
    <row r="2173" spans="1:22">
      <c r="A2173"/>
      <c r="B2173"/>
      <c r="C2173"/>
      <c r="D2173"/>
      <c r="E2173"/>
      <c r="F2173"/>
      <c r="G2173"/>
      <c r="H2173"/>
      <c r="I2173"/>
      <c r="J2173"/>
      <c r="K2173"/>
      <c r="L2173"/>
      <c r="M2173"/>
      <c r="N2173"/>
      <c r="O2173"/>
      <c r="P2173"/>
      <c r="Q2173"/>
      <c r="R2173"/>
      <c r="S2173"/>
      <c r="T2173"/>
      <c r="U2173"/>
      <c r="V2173"/>
    </row>
    <row r="2174" spans="1:22">
      <c r="A2174"/>
      <c r="B2174"/>
      <c r="C2174"/>
      <c r="D2174"/>
      <c r="E2174"/>
      <c r="F2174"/>
      <c r="G2174"/>
      <c r="H2174"/>
      <c r="I2174"/>
      <c r="J2174"/>
      <c r="K2174"/>
      <c r="L2174"/>
      <c r="M2174"/>
      <c r="N2174"/>
      <c r="O2174"/>
      <c r="P2174"/>
      <c r="Q2174"/>
      <c r="R2174"/>
      <c r="S2174"/>
      <c r="T2174"/>
      <c r="U2174"/>
      <c r="V2174"/>
    </row>
    <row r="2175" spans="1:22">
      <c r="A2175"/>
      <c r="B2175"/>
      <c r="C2175"/>
      <c r="D2175"/>
      <c r="E2175"/>
      <c r="F2175"/>
      <c r="G2175"/>
      <c r="H2175"/>
      <c r="I2175"/>
      <c r="J2175"/>
      <c r="K2175"/>
      <c r="L2175"/>
      <c r="M2175"/>
      <c r="N2175"/>
      <c r="O2175"/>
      <c r="P2175"/>
      <c r="Q2175"/>
      <c r="R2175"/>
      <c r="S2175"/>
      <c r="T2175"/>
      <c r="U2175"/>
      <c r="V2175"/>
    </row>
    <row r="2176" spans="1:22">
      <c r="A2176"/>
      <c r="B2176"/>
      <c r="C2176"/>
      <c r="D2176"/>
      <c r="E2176"/>
      <c r="F2176"/>
      <c r="G2176"/>
      <c r="H2176"/>
      <c r="I2176"/>
      <c r="J2176"/>
      <c r="K2176"/>
      <c r="L2176"/>
      <c r="M2176"/>
      <c r="N2176"/>
      <c r="O2176"/>
      <c r="P2176"/>
      <c r="Q2176"/>
      <c r="R2176"/>
      <c r="S2176"/>
      <c r="T2176"/>
      <c r="U2176"/>
      <c r="V2176"/>
    </row>
    <row r="2177" spans="1:22">
      <c r="A2177"/>
      <c r="B2177"/>
      <c r="C2177"/>
      <c r="D2177"/>
      <c r="E2177"/>
      <c r="F2177"/>
      <c r="G2177"/>
      <c r="H2177"/>
      <c r="I2177"/>
      <c r="J2177"/>
      <c r="K2177"/>
      <c r="L2177"/>
      <c r="M2177"/>
      <c r="N2177"/>
      <c r="O2177"/>
      <c r="P2177"/>
      <c r="Q2177"/>
      <c r="R2177"/>
      <c r="S2177"/>
      <c r="T2177"/>
      <c r="U2177"/>
      <c r="V2177"/>
    </row>
    <row r="2178" spans="1:22">
      <c r="A2178"/>
      <c r="B2178"/>
      <c r="C2178"/>
      <c r="D2178"/>
      <c r="E2178"/>
      <c r="F2178"/>
      <c r="G2178"/>
      <c r="H2178"/>
      <c r="I2178"/>
      <c r="J2178"/>
      <c r="K2178"/>
      <c r="L2178"/>
      <c r="M2178"/>
      <c r="N2178"/>
      <c r="O2178"/>
      <c r="P2178"/>
      <c r="Q2178"/>
      <c r="R2178"/>
      <c r="S2178"/>
      <c r="T2178"/>
      <c r="U2178"/>
      <c r="V2178"/>
    </row>
    <row r="2179" spans="1:22">
      <c r="A2179"/>
      <c r="B2179"/>
      <c r="C2179"/>
      <c r="D2179"/>
      <c r="E2179"/>
      <c r="F2179"/>
      <c r="G2179"/>
      <c r="H2179"/>
      <c r="I2179"/>
      <c r="J2179"/>
      <c r="K2179"/>
      <c r="L2179"/>
      <c r="M2179"/>
      <c r="N2179"/>
      <c r="O2179"/>
      <c r="P2179"/>
      <c r="Q2179"/>
      <c r="R2179"/>
      <c r="S2179"/>
      <c r="T2179"/>
      <c r="U2179"/>
      <c r="V2179"/>
    </row>
    <row r="2180" spans="1:22">
      <c r="A2180"/>
      <c r="B2180"/>
      <c r="C2180"/>
      <c r="D2180"/>
      <c r="E2180"/>
      <c r="F2180"/>
      <c r="G2180"/>
      <c r="H2180"/>
      <c r="I2180"/>
      <c r="J2180"/>
      <c r="K2180"/>
      <c r="L2180"/>
      <c r="M2180"/>
      <c r="N2180"/>
      <c r="O2180"/>
      <c r="P2180"/>
      <c r="Q2180"/>
      <c r="R2180"/>
      <c r="S2180"/>
      <c r="T2180"/>
      <c r="U2180"/>
      <c r="V2180"/>
    </row>
    <row r="2181" spans="1:22">
      <c r="A2181"/>
      <c r="B2181"/>
      <c r="C2181"/>
      <c r="D2181"/>
      <c r="E2181"/>
      <c r="F2181"/>
      <c r="G2181"/>
      <c r="H2181"/>
      <c r="I2181"/>
      <c r="J2181"/>
      <c r="K2181"/>
      <c r="L2181"/>
      <c r="M2181"/>
      <c r="N2181"/>
      <c r="O2181"/>
      <c r="P2181"/>
      <c r="Q2181"/>
      <c r="R2181"/>
      <c r="S2181"/>
      <c r="T2181"/>
      <c r="U2181"/>
      <c r="V2181"/>
    </row>
    <row r="2182" spans="1:22">
      <c r="A2182"/>
      <c r="B2182"/>
      <c r="C2182"/>
      <c r="D2182"/>
      <c r="E2182"/>
      <c r="F2182"/>
      <c r="G2182"/>
      <c r="H2182"/>
      <c r="I2182"/>
      <c r="J2182"/>
      <c r="K2182"/>
      <c r="L2182"/>
      <c r="M2182"/>
      <c r="N2182"/>
      <c r="O2182"/>
      <c r="P2182"/>
      <c r="Q2182"/>
      <c r="R2182"/>
      <c r="S2182"/>
      <c r="T2182"/>
      <c r="U2182"/>
      <c r="V2182"/>
    </row>
    <row r="2183" spans="1:22">
      <c r="A2183"/>
      <c r="B2183"/>
      <c r="C2183"/>
      <c r="D2183"/>
      <c r="E2183"/>
      <c r="F2183"/>
      <c r="G2183"/>
      <c r="H2183"/>
      <c r="I2183"/>
      <c r="J2183"/>
      <c r="K2183"/>
      <c r="L2183"/>
      <c r="M2183"/>
      <c r="N2183"/>
      <c r="O2183"/>
      <c r="P2183"/>
      <c r="Q2183"/>
      <c r="R2183"/>
      <c r="S2183"/>
      <c r="T2183"/>
      <c r="U2183"/>
      <c r="V2183"/>
    </row>
    <row r="2184" spans="1:22">
      <c r="A2184"/>
      <c r="B2184"/>
      <c r="C2184"/>
      <c r="D2184"/>
      <c r="E2184"/>
      <c r="F2184"/>
      <c r="G2184"/>
      <c r="H2184"/>
      <c r="I2184"/>
      <c r="J2184"/>
      <c r="K2184"/>
      <c r="L2184"/>
      <c r="M2184"/>
      <c r="N2184"/>
      <c r="O2184"/>
      <c r="P2184"/>
      <c r="Q2184"/>
      <c r="R2184"/>
      <c r="S2184"/>
      <c r="T2184"/>
      <c r="U2184"/>
      <c r="V2184"/>
    </row>
    <row r="2185" spans="1:22">
      <c r="A2185"/>
      <c r="B2185"/>
      <c r="C2185"/>
      <c r="D2185"/>
      <c r="E2185"/>
      <c r="F2185"/>
      <c r="G2185"/>
      <c r="H2185"/>
      <c r="I2185"/>
      <c r="J2185"/>
      <c r="K2185"/>
      <c r="L2185"/>
      <c r="M2185"/>
      <c r="N2185"/>
      <c r="O2185"/>
      <c r="P2185"/>
      <c r="Q2185"/>
      <c r="R2185"/>
      <c r="S2185"/>
      <c r="T2185"/>
      <c r="U2185"/>
      <c r="V2185"/>
    </row>
    <row r="2186" spans="1:22">
      <c r="A2186"/>
      <c r="B2186"/>
      <c r="C2186"/>
      <c r="D2186"/>
      <c r="E2186"/>
      <c r="F2186"/>
      <c r="G2186"/>
      <c r="H2186"/>
      <c r="I2186"/>
      <c r="J2186"/>
      <c r="K2186"/>
      <c r="L2186"/>
      <c r="M2186"/>
      <c r="N2186"/>
      <c r="O2186"/>
      <c r="P2186"/>
      <c r="Q2186"/>
      <c r="R2186"/>
      <c r="S2186"/>
      <c r="T2186"/>
      <c r="U2186"/>
      <c r="V2186"/>
    </row>
    <row r="2187" spans="1:22">
      <c r="A2187"/>
      <c r="B2187"/>
      <c r="C2187"/>
      <c r="D2187"/>
      <c r="E2187"/>
      <c r="F2187"/>
      <c r="G2187"/>
      <c r="H2187"/>
      <c r="I2187"/>
      <c r="J2187"/>
      <c r="K2187"/>
      <c r="L2187"/>
      <c r="M2187"/>
      <c r="N2187"/>
      <c r="O2187"/>
      <c r="P2187"/>
      <c r="Q2187"/>
      <c r="R2187"/>
      <c r="S2187"/>
      <c r="T2187"/>
      <c r="U2187"/>
      <c r="V2187"/>
    </row>
    <row r="2188" spans="1:22">
      <c r="A2188"/>
      <c r="B2188"/>
      <c r="C2188"/>
      <c r="D2188"/>
      <c r="E2188"/>
      <c r="F2188"/>
      <c r="G2188"/>
      <c r="H2188"/>
      <c r="I2188"/>
      <c r="J2188"/>
      <c r="K2188"/>
      <c r="L2188"/>
      <c r="M2188"/>
      <c r="N2188"/>
      <c r="O2188"/>
      <c r="P2188"/>
      <c r="Q2188"/>
      <c r="R2188"/>
      <c r="S2188"/>
      <c r="T2188"/>
      <c r="U2188"/>
      <c r="V2188"/>
    </row>
    <row r="2189" spans="1:22">
      <c r="A2189"/>
      <c r="B2189"/>
      <c r="C2189"/>
      <c r="D2189"/>
      <c r="E2189"/>
      <c r="F2189"/>
      <c r="G2189"/>
      <c r="H2189"/>
      <c r="I2189"/>
      <c r="J2189"/>
      <c r="K2189"/>
      <c r="L2189"/>
      <c r="M2189"/>
      <c r="N2189"/>
      <c r="O2189"/>
      <c r="P2189"/>
      <c r="Q2189"/>
      <c r="R2189"/>
      <c r="S2189"/>
      <c r="T2189"/>
      <c r="U2189"/>
      <c r="V2189"/>
    </row>
    <row r="2190" spans="1:22">
      <c r="A2190"/>
      <c r="B2190"/>
      <c r="C2190"/>
      <c r="D2190"/>
      <c r="E2190"/>
      <c r="F2190"/>
      <c r="G2190"/>
      <c r="H2190"/>
      <c r="I2190"/>
      <c r="J2190"/>
      <c r="K2190"/>
      <c r="L2190"/>
      <c r="M2190"/>
      <c r="N2190"/>
      <c r="O2190"/>
      <c r="P2190"/>
      <c r="Q2190"/>
      <c r="R2190"/>
      <c r="S2190"/>
      <c r="T2190"/>
      <c r="U2190"/>
      <c r="V2190"/>
    </row>
    <row r="2191" spans="1:22">
      <c r="A2191"/>
      <c r="B2191"/>
      <c r="C2191"/>
      <c r="D2191"/>
      <c r="E2191"/>
      <c r="F2191"/>
      <c r="G2191"/>
      <c r="H2191"/>
      <c r="I2191"/>
      <c r="J2191"/>
      <c r="K2191"/>
      <c r="L2191"/>
      <c r="M2191"/>
      <c r="N2191"/>
      <c r="O2191"/>
      <c r="P2191"/>
      <c r="Q2191"/>
      <c r="R2191"/>
      <c r="S2191"/>
      <c r="T2191"/>
      <c r="U2191"/>
      <c r="V2191"/>
    </row>
    <row r="2192" spans="1:22">
      <c r="A2192"/>
      <c r="B2192"/>
      <c r="C2192"/>
      <c r="D2192"/>
      <c r="E2192"/>
      <c r="F2192"/>
      <c r="G2192"/>
      <c r="H2192"/>
      <c r="I2192"/>
      <c r="J2192"/>
      <c r="K2192"/>
      <c r="L2192"/>
      <c r="M2192"/>
      <c r="N2192"/>
      <c r="O2192"/>
      <c r="P2192"/>
      <c r="Q2192"/>
      <c r="R2192"/>
      <c r="S2192"/>
      <c r="T2192"/>
      <c r="U2192"/>
      <c r="V2192"/>
    </row>
    <row r="2193" spans="1:22">
      <c r="A2193"/>
      <c r="B2193"/>
      <c r="C2193"/>
      <c r="D2193"/>
      <c r="E2193"/>
      <c r="F2193"/>
      <c r="G2193"/>
      <c r="H2193"/>
      <c r="I2193"/>
      <c r="J2193"/>
      <c r="K2193"/>
      <c r="L2193"/>
      <c r="M2193"/>
      <c r="N2193"/>
      <c r="O2193"/>
      <c r="P2193"/>
      <c r="Q2193"/>
      <c r="R2193"/>
      <c r="S2193"/>
      <c r="T2193"/>
      <c r="U2193"/>
      <c r="V2193"/>
    </row>
    <row r="2194" spans="1:22">
      <c r="A2194"/>
      <c r="B2194"/>
      <c r="C2194"/>
      <c r="D2194"/>
      <c r="E2194"/>
      <c r="F2194"/>
      <c r="G2194"/>
      <c r="H2194"/>
      <c r="I2194"/>
      <c r="J2194"/>
      <c r="K2194"/>
      <c r="L2194"/>
      <c r="M2194"/>
      <c r="N2194"/>
      <c r="O2194"/>
      <c r="P2194"/>
      <c r="Q2194"/>
      <c r="R2194"/>
      <c r="S2194"/>
      <c r="T2194"/>
      <c r="U2194"/>
      <c r="V2194"/>
    </row>
    <row r="2195" spans="1:22">
      <c r="A2195"/>
      <c r="B2195"/>
      <c r="C2195"/>
      <c r="D2195"/>
      <c r="E2195"/>
      <c r="F2195"/>
      <c r="G2195"/>
      <c r="H2195"/>
      <c r="I2195"/>
      <c r="J2195"/>
      <c r="K2195"/>
      <c r="L2195"/>
      <c r="M2195"/>
      <c r="N2195"/>
      <c r="O2195"/>
      <c r="P2195"/>
      <c r="Q2195"/>
      <c r="R2195"/>
      <c r="S2195"/>
      <c r="T2195"/>
      <c r="U2195"/>
      <c r="V2195"/>
    </row>
    <row r="2196" spans="1:22">
      <c r="A2196"/>
      <c r="B2196"/>
      <c r="C2196"/>
      <c r="D2196"/>
      <c r="E2196"/>
      <c r="F2196"/>
      <c r="G2196"/>
      <c r="H2196"/>
      <c r="I2196"/>
      <c r="J2196"/>
      <c r="K2196"/>
      <c r="L2196"/>
      <c r="M2196"/>
      <c r="N2196"/>
      <c r="O2196"/>
      <c r="P2196"/>
      <c r="Q2196"/>
      <c r="R2196"/>
      <c r="S2196"/>
      <c r="T2196"/>
      <c r="U2196"/>
      <c r="V2196"/>
    </row>
    <row r="2197" spans="1:22">
      <c r="A2197"/>
      <c r="B2197"/>
      <c r="C2197"/>
      <c r="D2197"/>
      <c r="E2197"/>
      <c r="F2197"/>
      <c r="G2197"/>
      <c r="H2197"/>
      <c r="I2197"/>
      <c r="J2197"/>
      <c r="K2197"/>
      <c r="L2197"/>
      <c r="M2197"/>
      <c r="N2197"/>
      <c r="O2197"/>
      <c r="P2197"/>
      <c r="Q2197"/>
      <c r="R2197"/>
      <c r="S2197"/>
      <c r="T2197"/>
      <c r="U2197"/>
      <c r="V2197"/>
    </row>
    <row r="2198" spans="1:22">
      <c r="A2198"/>
      <c r="B2198"/>
      <c r="C2198"/>
      <c r="D2198"/>
      <c r="E2198"/>
      <c r="F2198"/>
      <c r="G2198"/>
      <c r="H2198"/>
      <c r="I2198"/>
      <c r="J2198"/>
      <c r="K2198"/>
      <c r="L2198"/>
      <c r="M2198"/>
      <c r="N2198"/>
      <c r="O2198"/>
      <c r="P2198"/>
      <c r="Q2198"/>
      <c r="R2198"/>
      <c r="S2198"/>
      <c r="T2198"/>
      <c r="U2198"/>
      <c r="V2198"/>
    </row>
    <row r="2199" spans="1:22">
      <c r="A2199"/>
      <c r="B2199"/>
      <c r="C2199"/>
      <c r="D2199"/>
      <c r="E2199"/>
      <c r="F2199"/>
      <c r="G2199"/>
      <c r="H2199"/>
      <c r="I2199"/>
      <c r="J2199"/>
      <c r="K2199"/>
      <c r="L2199"/>
      <c r="M2199"/>
      <c r="N2199"/>
      <c r="O2199"/>
      <c r="P2199"/>
      <c r="Q2199"/>
      <c r="R2199"/>
      <c r="S2199"/>
      <c r="T2199"/>
      <c r="U2199"/>
      <c r="V2199"/>
    </row>
    <row r="2200" spans="1:22">
      <c r="A2200"/>
      <c r="B2200"/>
      <c r="C2200"/>
      <c r="D2200"/>
      <c r="E2200"/>
      <c r="F2200"/>
      <c r="G2200"/>
      <c r="H2200"/>
      <c r="I2200"/>
      <c r="J2200"/>
      <c r="K2200"/>
      <c r="L2200"/>
      <c r="M2200"/>
      <c r="N2200"/>
      <c r="O2200"/>
      <c r="P2200"/>
      <c r="Q2200"/>
      <c r="R2200"/>
      <c r="S2200"/>
      <c r="T2200"/>
      <c r="U2200"/>
      <c r="V2200"/>
    </row>
    <row r="2201" spans="1:22">
      <c r="A2201"/>
      <c r="B2201"/>
      <c r="C2201"/>
      <c r="D2201"/>
      <c r="E2201"/>
      <c r="F2201"/>
      <c r="G2201"/>
      <c r="H2201"/>
      <c r="I2201"/>
      <c r="J2201"/>
      <c r="K2201"/>
      <c r="L2201"/>
      <c r="M2201"/>
      <c r="N2201"/>
      <c r="O2201"/>
      <c r="P2201"/>
      <c r="Q2201"/>
      <c r="R2201"/>
      <c r="S2201"/>
      <c r="T2201"/>
      <c r="U2201"/>
      <c r="V2201"/>
    </row>
    <row r="2202" spans="1:22">
      <c r="A2202"/>
      <c r="B2202"/>
      <c r="C2202"/>
      <c r="D2202"/>
      <c r="E2202"/>
      <c r="F2202"/>
      <c r="G2202"/>
      <c r="H2202"/>
      <c r="I2202"/>
      <c r="J2202"/>
      <c r="K2202"/>
      <c r="L2202"/>
      <c r="M2202"/>
      <c r="N2202"/>
      <c r="O2202"/>
      <c r="P2202"/>
      <c r="Q2202"/>
      <c r="R2202"/>
      <c r="S2202"/>
      <c r="T2202"/>
      <c r="U2202"/>
      <c r="V2202"/>
    </row>
    <row r="2203" spans="1:22">
      <c r="A2203"/>
      <c r="B2203"/>
      <c r="C2203"/>
      <c r="D2203"/>
      <c r="E2203"/>
      <c r="F2203"/>
      <c r="G2203"/>
      <c r="H2203"/>
      <c r="I2203"/>
      <c r="J2203"/>
      <c r="K2203"/>
      <c r="L2203"/>
      <c r="M2203"/>
      <c r="N2203"/>
      <c r="O2203"/>
      <c r="P2203"/>
      <c r="Q2203"/>
      <c r="R2203"/>
      <c r="S2203"/>
      <c r="T2203"/>
      <c r="U2203"/>
      <c r="V2203"/>
    </row>
    <row r="2204" spans="1:22">
      <c r="A2204"/>
      <c r="B2204"/>
      <c r="C2204"/>
      <c r="D2204"/>
      <c r="E2204"/>
      <c r="F2204"/>
      <c r="G2204"/>
      <c r="H2204"/>
      <c r="I2204"/>
      <c r="J2204"/>
      <c r="K2204"/>
      <c r="L2204"/>
      <c r="M2204"/>
      <c r="N2204"/>
      <c r="O2204"/>
      <c r="P2204"/>
      <c r="Q2204"/>
      <c r="R2204"/>
      <c r="S2204"/>
      <c r="T2204"/>
      <c r="U2204"/>
      <c r="V2204"/>
    </row>
    <row r="2205" spans="1:22">
      <c r="A2205"/>
      <c r="B2205"/>
      <c r="C2205"/>
      <c r="D2205"/>
      <c r="E2205"/>
      <c r="F2205"/>
      <c r="G2205"/>
      <c r="H2205"/>
      <c r="I2205"/>
      <c r="J2205"/>
      <c r="K2205"/>
      <c r="L2205"/>
      <c r="M2205"/>
      <c r="N2205"/>
      <c r="O2205"/>
      <c r="P2205"/>
      <c r="Q2205"/>
      <c r="R2205"/>
      <c r="S2205"/>
      <c r="T2205"/>
      <c r="U2205"/>
      <c r="V2205"/>
    </row>
    <row r="2206" spans="1:22">
      <c r="A2206"/>
      <c r="B2206"/>
      <c r="C2206"/>
      <c r="D2206"/>
      <c r="E2206"/>
      <c r="F2206"/>
      <c r="G2206"/>
      <c r="H2206"/>
      <c r="I2206"/>
      <c r="J2206"/>
      <c r="K2206"/>
      <c r="L2206"/>
      <c r="M2206"/>
      <c r="N2206"/>
      <c r="O2206"/>
      <c r="P2206"/>
      <c r="Q2206"/>
      <c r="R2206"/>
      <c r="S2206"/>
      <c r="T2206"/>
      <c r="U2206"/>
      <c r="V2206"/>
    </row>
    <row r="2207" spans="1:22">
      <c r="A2207"/>
      <c r="B2207"/>
      <c r="C2207"/>
      <c r="D2207"/>
      <c r="E2207"/>
      <c r="F2207"/>
      <c r="G2207"/>
      <c r="H2207"/>
      <c r="I2207"/>
      <c r="J2207"/>
      <c r="K2207"/>
      <c r="L2207"/>
      <c r="M2207"/>
      <c r="N2207"/>
      <c r="O2207"/>
      <c r="P2207"/>
      <c r="Q2207"/>
      <c r="R2207"/>
      <c r="S2207"/>
      <c r="T2207"/>
      <c r="U2207"/>
      <c r="V2207"/>
    </row>
    <row r="2208" spans="1:22">
      <c r="A2208"/>
      <c r="B2208"/>
      <c r="C2208"/>
      <c r="D2208"/>
      <c r="E2208"/>
      <c r="F2208"/>
      <c r="G2208"/>
      <c r="H2208"/>
      <c r="I2208"/>
      <c r="J2208"/>
      <c r="K2208"/>
      <c r="L2208"/>
      <c r="M2208"/>
      <c r="N2208"/>
      <c r="O2208"/>
      <c r="P2208"/>
      <c r="Q2208"/>
      <c r="R2208"/>
      <c r="S2208"/>
      <c r="T2208"/>
      <c r="U2208"/>
      <c r="V2208"/>
    </row>
    <row r="2209" spans="1:22">
      <c r="A2209"/>
      <c r="B2209"/>
      <c r="C2209"/>
      <c r="D2209"/>
      <c r="E2209"/>
      <c r="F2209"/>
      <c r="G2209"/>
      <c r="H2209"/>
      <c r="I2209"/>
      <c r="J2209"/>
      <c r="K2209"/>
      <c r="L2209"/>
      <c r="M2209"/>
      <c r="N2209"/>
      <c r="O2209"/>
      <c r="P2209"/>
      <c r="Q2209"/>
      <c r="R2209"/>
      <c r="S2209"/>
      <c r="T2209"/>
      <c r="U2209"/>
      <c r="V2209"/>
    </row>
    <row r="2210" spans="1:22">
      <c r="A2210"/>
      <c r="B2210"/>
      <c r="C2210"/>
      <c r="D2210"/>
      <c r="E2210"/>
      <c r="F2210"/>
      <c r="G2210"/>
      <c r="H2210"/>
      <c r="I2210"/>
      <c r="J2210"/>
      <c r="K2210"/>
      <c r="L2210"/>
      <c r="M2210"/>
      <c r="N2210"/>
      <c r="O2210"/>
      <c r="P2210"/>
      <c r="Q2210"/>
      <c r="R2210"/>
      <c r="S2210"/>
      <c r="T2210"/>
      <c r="U2210"/>
      <c r="V2210"/>
    </row>
    <row r="2211" spans="1:22">
      <c r="A2211"/>
      <c r="B2211"/>
      <c r="C2211"/>
      <c r="D2211"/>
      <c r="E2211"/>
      <c r="F2211"/>
      <c r="G2211"/>
      <c r="H2211"/>
      <c r="I2211"/>
      <c r="J2211"/>
      <c r="K2211"/>
      <c r="L2211"/>
      <c r="M2211"/>
      <c r="N2211"/>
      <c r="O2211"/>
      <c r="P2211"/>
      <c r="Q2211"/>
      <c r="R2211"/>
      <c r="S2211"/>
      <c r="T2211"/>
      <c r="U2211"/>
      <c r="V2211"/>
    </row>
    <row r="2212" spans="1:22">
      <c r="A2212"/>
      <c r="B2212"/>
      <c r="C2212"/>
      <c r="D2212"/>
      <c r="E2212"/>
      <c r="F2212"/>
      <c r="G2212"/>
      <c r="H2212"/>
      <c r="I2212"/>
      <c r="J2212"/>
      <c r="K2212"/>
      <c r="L2212"/>
      <c r="M2212"/>
      <c r="N2212"/>
      <c r="O2212"/>
      <c r="P2212"/>
      <c r="Q2212"/>
      <c r="R2212"/>
      <c r="S2212"/>
      <c r="T2212"/>
      <c r="U2212"/>
      <c r="V2212"/>
    </row>
    <row r="2213" spans="1:22">
      <c r="A2213"/>
      <c r="B2213"/>
      <c r="C2213"/>
      <c r="D2213"/>
      <c r="E2213"/>
      <c r="F2213"/>
      <c r="G2213"/>
      <c r="H2213"/>
      <c r="I2213"/>
      <c r="J2213"/>
      <c r="K2213"/>
      <c r="L2213"/>
      <c r="M2213"/>
      <c r="N2213"/>
      <c r="O2213"/>
      <c r="P2213"/>
      <c r="Q2213"/>
      <c r="R2213"/>
      <c r="S2213"/>
      <c r="T2213"/>
      <c r="U2213"/>
      <c r="V2213"/>
    </row>
    <row r="2214" spans="1:22">
      <c r="A2214"/>
      <c r="B2214"/>
      <c r="C2214"/>
      <c r="D2214"/>
      <c r="E2214"/>
      <c r="F2214"/>
      <c r="G2214"/>
      <c r="H2214"/>
      <c r="I2214"/>
      <c r="J2214"/>
      <c r="K2214"/>
      <c r="L2214"/>
      <c r="M2214"/>
      <c r="N2214"/>
      <c r="O2214"/>
      <c r="P2214"/>
      <c r="Q2214"/>
      <c r="R2214"/>
      <c r="S2214"/>
      <c r="T2214"/>
      <c r="U2214"/>
      <c r="V2214"/>
    </row>
    <row r="2215" spans="1:22">
      <c r="A2215"/>
      <c r="B2215"/>
      <c r="C2215"/>
      <c r="D2215"/>
      <c r="E2215"/>
      <c r="F2215"/>
      <c r="G2215"/>
      <c r="H2215"/>
      <c r="I2215"/>
      <c r="J2215"/>
      <c r="K2215"/>
      <c r="L2215"/>
      <c r="M2215"/>
      <c r="N2215"/>
      <c r="O2215"/>
      <c r="P2215"/>
      <c r="Q2215"/>
      <c r="R2215"/>
      <c r="S2215"/>
      <c r="T2215"/>
      <c r="U2215"/>
      <c r="V2215"/>
    </row>
    <row r="2216" spans="1:22">
      <c r="A2216"/>
      <c r="B2216"/>
      <c r="C2216"/>
      <c r="D2216"/>
      <c r="E2216"/>
      <c r="F2216"/>
      <c r="G2216"/>
      <c r="H2216"/>
      <c r="I2216"/>
      <c r="J2216"/>
      <c r="K2216"/>
      <c r="L2216"/>
      <c r="M2216"/>
      <c r="N2216"/>
      <c r="O2216"/>
      <c r="P2216"/>
      <c r="Q2216"/>
      <c r="R2216"/>
      <c r="S2216"/>
      <c r="T2216"/>
      <c r="U2216"/>
      <c r="V2216"/>
    </row>
    <row r="2217" spans="1:22">
      <c r="A2217"/>
      <c r="B2217"/>
      <c r="C2217"/>
      <c r="D2217"/>
      <c r="E2217"/>
      <c r="F2217"/>
      <c r="G2217"/>
      <c r="H2217"/>
      <c r="I2217"/>
      <c r="J2217"/>
      <c r="K2217"/>
      <c r="L2217"/>
      <c r="M2217"/>
      <c r="N2217"/>
      <c r="O2217"/>
      <c r="P2217"/>
      <c r="Q2217"/>
      <c r="R2217"/>
      <c r="S2217"/>
      <c r="T2217"/>
      <c r="U2217"/>
      <c r="V2217"/>
    </row>
    <row r="2218" spans="1:22">
      <c r="A2218"/>
      <c r="B2218"/>
      <c r="C2218"/>
      <c r="D2218"/>
      <c r="E2218"/>
      <c r="F2218"/>
      <c r="G2218"/>
      <c r="H2218"/>
      <c r="I2218"/>
      <c r="J2218"/>
      <c r="K2218"/>
      <c r="L2218"/>
      <c r="M2218"/>
      <c r="N2218"/>
      <c r="O2218"/>
      <c r="P2218"/>
      <c r="Q2218"/>
      <c r="R2218"/>
      <c r="S2218"/>
      <c r="T2218"/>
      <c r="U2218"/>
      <c r="V2218"/>
    </row>
    <row r="2219" spans="1:22">
      <c r="A2219"/>
      <c r="B2219"/>
      <c r="C2219"/>
      <c r="D2219"/>
      <c r="E2219"/>
      <c r="F2219"/>
      <c r="G2219"/>
      <c r="H2219"/>
      <c r="I2219"/>
      <c r="J2219"/>
      <c r="K2219"/>
      <c r="L2219"/>
      <c r="M2219"/>
      <c r="N2219"/>
      <c r="O2219"/>
      <c r="P2219"/>
      <c r="Q2219"/>
      <c r="R2219"/>
      <c r="S2219"/>
      <c r="T2219"/>
      <c r="U2219"/>
      <c r="V2219"/>
    </row>
    <row r="2220" spans="1:22">
      <c r="A2220"/>
      <c r="B2220"/>
      <c r="C2220"/>
      <c r="D2220"/>
      <c r="E2220"/>
      <c r="F2220"/>
      <c r="G2220"/>
      <c r="H2220"/>
      <c r="I2220"/>
      <c r="J2220"/>
      <c r="K2220"/>
      <c r="L2220"/>
      <c r="M2220"/>
      <c r="N2220"/>
      <c r="O2220"/>
      <c r="P2220"/>
      <c r="Q2220"/>
      <c r="R2220"/>
      <c r="S2220"/>
      <c r="T2220"/>
      <c r="U2220"/>
      <c r="V2220"/>
    </row>
    <row r="2221" spans="1:22">
      <c r="A2221"/>
      <c r="B2221"/>
      <c r="C2221"/>
      <c r="D2221"/>
      <c r="E2221"/>
      <c r="F2221"/>
      <c r="G2221"/>
      <c r="H2221"/>
      <c r="I2221"/>
      <c r="J2221"/>
      <c r="K2221"/>
      <c r="L2221"/>
      <c r="M2221"/>
      <c r="N2221"/>
      <c r="O2221"/>
      <c r="P2221"/>
      <c r="Q2221"/>
      <c r="R2221"/>
      <c r="S2221"/>
      <c r="T2221"/>
      <c r="U2221"/>
      <c r="V2221"/>
    </row>
    <row r="2222" spans="1:22">
      <c r="A2222"/>
      <c r="B2222"/>
      <c r="C2222"/>
      <c r="D2222"/>
      <c r="E2222"/>
      <c r="F2222"/>
      <c r="G2222"/>
      <c r="H2222"/>
      <c r="I2222"/>
      <c r="J2222"/>
      <c r="K2222"/>
      <c r="L2222"/>
      <c r="M2222"/>
      <c r="N2222"/>
      <c r="O2222"/>
      <c r="P2222"/>
      <c r="Q2222"/>
      <c r="R2222"/>
      <c r="S2222"/>
      <c r="T2222"/>
      <c r="U2222"/>
      <c r="V2222"/>
    </row>
    <row r="2223" spans="1:22">
      <c r="A2223"/>
      <c r="B2223"/>
      <c r="C2223"/>
      <c r="D2223"/>
      <c r="E2223"/>
      <c r="F2223"/>
      <c r="G2223"/>
      <c r="H2223"/>
      <c r="I2223"/>
      <c r="J2223"/>
      <c r="K2223"/>
      <c r="L2223"/>
      <c r="M2223"/>
      <c r="N2223"/>
      <c r="O2223"/>
      <c r="P2223"/>
      <c r="Q2223"/>
      <c r="R2223"/>
      <c r="S2223"/>
      <c r="T2223"/>
      <c r="U2223"/>
      <c r="V2223"/>
    </row>
    <row r="2224" spans="1:22">
      <c r="A2224"/>
      <c r="B2224"/>
      <c r="C2224"/>
      <c r="D2224"/>
      <c r="E2224"/>
      <c r="F2224"/>
      <c r="G2224"/>
      <c r="H2224"/>
      <c r="I2224"/>
      <c r="J2224"/>
      <c r="K2224"/>
      <c r="L2224"/>
      <c r="M2224"/>
      <c r="N2224"/>
      <c r="O2224"/>
      <c r="P2224"/>
      <c r="Q2224"/>
      <c r="R2224"/>
      <c r="S2224"/>
      <c r="T2224"/>
      <c r="U2224"/>
      <c r="V2224"/>
    </row>
    <row r="2225" spans="1:22">
      <c r="A2225"/>
      <c r="B2225"/>
      <c r="C2225"/>
      <c r="D2225"/>
      <c r="E2225"/>
      <c r="F2225"/>
      <c r="G2225"/>
      <c r="H2225"/>
      <c r="I2225"/>
      <c r="J2225"/>
      <c r="K2225"/>
      <c r="L2225"/>
      <c r="M2225"/>
      <c r="N2225"/>
      <c r="O2225"/>
      <c r="P2225"/>
      <c r="Q2225"/>
      <c r="R2225"/>
      <c r="S2225"/>
      <c r="T2225"/>
      <c r="U2225"/>
      <c r="V2225"/>
    </row>
    <row r="2226" spans="1:22">
      <c r="A2226"/>
      <c r="B2226"/>
      <c r="C2226"/>
      <c r="D2226"/>
      <c r="E2226"/>
      <c r="F2226"/>
      <c r="G2226"/>
      <c r="H2226"/>
      <c r="I2226"/>
      <c r="J2226"/>
      <c r="K2226"/>
      <c r="L2226"/>
      <c r="M2226"/>
      <c r="N2226"/>
      <c r="O2226"/>
      <c r="P2226"/>
      <c r="Q2226"/>
      <c r="R2226"/>
      <c r="S2226"/>
      <c r="T2226"/>
      <c r="U2226"/>
      <c r="V2226"/>
    </row>
    <row r="2227" spans="1:22">
      <c r="A2227"/>
      <c r="B2227"/>
      <c r="C2227"/>
      <c r="D2227"/>
      <c r="E2227"/>
      <c r="F2227"/>
      <c r="G2227"/>
      <c r="H2227"/>
      <c r="I2227"/>
      <c r="J2227"/>
      <c r="K2227"/>
      <c r="L2227"/>
      <c r="M2227"/>
      <c r="N2227"/>
      <c r="O2227"/>
      <c r="P2227"/>
      <c r="Q2227"/>
      <c r="R2227"/>
      <c r="S2227"/>
      <c r="T2227"/>
      <c r="U2227"/>
      <c r="V2227"/>
    </row>
    <row r="2228" spans="1:22">
      <c r="A2228"/>
      <c r="B2228"/>
      <c r="C2228"/>
      <c r="D2228"/>
      <c r="E2228"/>
      <c r="F2228"/>
      <c r="G2228"/>
      <c r="H2228"/>
      <c r="I2228"/>
      <c r="J2228"/>
      <c r="K2228"/>
      <c r="L2228"/>
      <c r="M2228"/>
      <c r="N2228"/>
      <c r="O2228"/>
      <c r="P2228"/>
      <c r="Q2228"/>
      <c r="R2228"/>
      <c r="S2228"/>
      <c r="T2228"/>
      <c r="U2228"/>
      <c r="V2228"/>
    </row>
    <row r="2229" spans="1:22">
      <c r="A2229"/>
      <c r="B2229"/>
      <c r="C2229"/>
      <c r="D2229"/>
      <c r="E2229"/>
      <c r="F2229"/>
      <c r="G2229"/>
      <c r="H2229"/>
      <c r="I2229"/>
      <c r="J2229"/>
      <c r="K2229"/>
      <c r="L2229"/>
      <c r="M2229"/>
      <c r="N2229"/>
      <c r="O2229"/>
      <c r="P2229"/>
      <c r="Q2229"/>
      <c r="R2229"/>
      <c r="S2229"/>
      <c r="T2229"/>
      <c r="U2229"/>
      <c r="V2229"/>
    </row>
    <row r="2230" spans="1:22">
      <c r="A2230"/>
      <c r="B2230"/>
      <c r="C2230"/>
      <c r="D2230"/>
      <c r="E2230"/>
      <c r="F2230"/>
      <c r="G2230"/>
      <c r="H2230"/>
      <c r="I2230"/>
      <c r="J2230"/>
      <c r="K2230"/>
      <c r="L2230"/>
      <c r="M2230"/>
      <c r="N2230"/>
      <c r="O2230"/>
      <c r="P2230"/>
      <c r="Q2230"/>
      <c r="R2230"/>
      <c r="S2230"/>
      <c r="T2230"/>
      <c r="U2230"/>
      <c r="V2230"/>
    </row>
    <row r="2231" spans="1:22">
      <c r="A2231"/>
      <c r="B2231"/>
      <c r="C2231"/>
      <c r="D2231"/>
      <c r="E2231"/>
      <c r="F2231"/>
      <c r="G2231"/>
      <c r="H2231"/>
      <c r="I2231"/>
      <c r="J2231"/>
      <c r="K2231"/>
      <c r="L2231"/>
      <c r="M2231"/>
      <c r="N2231"/>
      <c r="O2231"/>
      <c r="P2231"/>
      <c r="Q2231"/>
      <c r="R2231"/>
      <c r="S2231"/>
      <c r="T2231"/>
      <c r="U2231"/>
      <c r="V2231"/>
    </row>
    <row r="2232" spans="1:22">
      <c r="A2232"/>
      <c r="B2232"/>
      <c r="C2232"/>
      <c r="D2232"/>
      <c r="E2232"/>
      <c r="F2232"/>
      <c r="G2232"/>
      <c r="H2232"/>
      <c r="I2232"/>
      <c r="J2232"/>
      <c r="K2232"/>
      <c r="L2232"/>
      <c r="M2232"/>
      <c r="N2232"/>
      <c r="O2232"/>
      <c r="P2232"/>
      <c r="Q2232"/>
      <c r="R2232"/>
      <c r="S2232"/>
      <c r="T2232"/>
      <c r="U2232"/>
      <c r="V2232"/>
    </row>
    <row r="2233" spans="1:22">
      <c r="A2233"/>
      <c r="B2233"/>
      <c r="C2233"/>
      <c r="D2233"/>
      <c r="E2233"/>
      <c r="F2233"/>
      <c r="G2233"/>
      <c r="H2233"/>
      <c r="I2233"/>
      <c r="J2233"/>
      <c r="K2233"/>
      <c r="L2233"/>
      <c r="M2233"/>
      <c r="N2233"/>
      <c r="O2233"/>
      <c r="P2233"/>
      <c r="Q2233"/>
      <c r="R2233"/>
      <c r="S2233"/>
      <c r="T2233"/>
      <c r="U2233"/>
      <c r="V2233"/>
    </row>
    <row r="2234" spans="1:22">
      <c r="A2234"/>
      <c r="B2234"/>
      <c r="C2234"/>
      <c r="D2234"/>
      <c r="E2234"/>
      <c r="F2234"/>
      <c r="G2234"/>
      <c r="H2234"/>
      <c r="I2234"/>
      <c r="J2234"/>
      <c r="K2234"/>
      <c r="L2234"/>
      <c r="M2234"/>
      <c r="N2234"/>
      <c r="O2234"/>
      <c r="P2234"/>
      <c r="Q2234"/>
      <c r="R2234"/>
      <c r="S2234"/>
      <c r="T2234"/>
      <c r="U2234"/>
      <c r="V2234"/>
    </row>
    <row r="2235" spans="1:22">
      <c r="A2235"/>
      <c r="B2235"/>
      <c r="C2235"/>
      <c r="D2235"/>
      <c r="E2235"/>
      <c r="F2235"/>
      <c r="G2235"/>
      <c r="H2235"/>
      <c r="I2235"/>
      <c r="J2235"/>
      <c r="K2235"/>
      <c r="L2235"/>
      <c r="M2235"/>
      <c r="N2235"/>
      <c r="O2235"/>
      <c r="P2235"/>
      <c r="Q2235"/>
      <c r="R2235"/>
      <c r="S2235"/>
      <c r="T2235"/>
      <c r="U2235"/>
      <c r="V2235"/>
    </row>
    <row r="2236" spans="1:22">
      <c r="A2236"/>
      <c r="B2236"/>
      <c r="C2236"/>
      <c r="D2236"/>
      <c r="E2236"/>
      <c r="F2236"/>
      <c r="G2236"/>
      <c r="H2236"/>
      <c r="I2236"/>
      <c r="J2236"/>
      <c r="K2236"/>
      <c r="L2236"/>
      <c r="M2236"/>
      <c r="N2236"/>
      <c r="O2236"/>
      <c r="P2236"/>
      <c r="Q2236"/>
      <c r="R2236"/>
      <c r="S2236"/>
      <c r="T2236"/>
      <c r="U2236"/>
      <c r="V2236"/>
    </row>
    <row r="2237" spans="1:22">
      <c r="A2237"/>
      <c r="B2237"/>
      <c r="C2237"/>
      <c r="D2237"/>
      <c r="E2237"/>
      <c r="F2237"/>
      <c r="G2237"/>
      <c r="H2237"/>
      <c r="I2237"/>
      <c r="J2237"/>
      <c r="K2237"/>
      <c r="L2237"/>
      <c r="M2237"/>
      <c r="N2237"/>
      <c r="O2237"/>
      <c r="P2237"/>
      <c r="Q2237"/>
      <c r="R2237"/>
      <c r="S2237"/>
      <c r="T2237"/>
      <c r="U2237"/>
      <c r="V2237"/>
    </row>
    <row r="2238" spans="1:22">
      <c r="A2238"/>
      <c r="B2238"/>
      <c r="C2238"/>
      <c r="D2238"/>
      <c r="E2238"/>
      <c r="F2238"/>
      <c r="G2238"/>
      <c r="H2238"/>
      <c r="I2238"/>
      <c r="J2238"/>
      <c r="K2238"/>
      <c r="L2238"/>
      <c r="M2238"/>
      <c r="N2238"/>
      <c r="O2238"/>
      <c r="P2238"/>
      <c r="Q2238"/>
      <c r="R2238"/>
      <c r="S2238"/>
      <c r="T2238"/>
      <c r="U2238"/>
      <c r="V2238"/>
    </row>
    <row r="2239" spans="1:22">
      <c r="A2239"/>
      <c r="B2239"/>
      <c r="C2239"/>
      <c r="D2239"/>
      <c r="E2239"/>
      <c r="F2239"/>
      <c r="G2239"/>
      <c r="H2239"/>
      <c r="I2239"/>
      <c r="J2239"/>
      <c r="K2239"/>
      <c r="L2239"/>
      <c r="M2239"/>
      <c r="N2239"/>
      <c r="O2239"/>
      <c r="P2239"/>
      <c r="Q2239"/>
      <c r="R2239"/>
      <c r="S2239"/>
      <c r="T2239"/>
      <c r="U2239"/>
      <c r="V2239"/>
    </row>
    <row r="2240" spans="1:22">
      <c r="A2240"/>
      <c r="B2240"/>
      <c r="C2240"/>
      <c r="D2240"/>
      <c r="E2240"/>
      <c r="F2240"/>
      <c r="G2240"/>
      <c r="H2240"/>
      <c r="I2240"/>
      <c r="J2240"/>
      <c r="K2240"/>
      <c r="L2240"/>
      <c r="M2240"/>
      <c r="N2240"/>
      <c r="O2240"/>
      <c r="P2240"/>
      <c r="Q2240"/>
      <c r="R2240"/>
      <c r="S2240"/>
      <c r="T2240"/>
      <c r="U2240"/>
      <c r="V2240"/>
    </row>
    <row r="2241" spans="1:22">
      <c r="A2241"/>
      <c r="B2241"/>
      <c r="C2241"/>
      <c r="D2241"/>
      <c r="E2241"/>
      <c r="F2241"/>
      <c r="G2241"/>
      <c r="H2241"/>
      <c r="I2241"/>
      <c r="J2241"/>
      <c r="K2241"/>
      <c r="L2241"/>
      <c r="M2241"/>
      <c r="N2241"/>
      <c r="O2241"/>
      <c r="P2241"/>
      <c r="Q2241"/>
      <c r="R2241"/>
      <c r="S2241"/>
      <c r="T2241"/>
      <c r="U2241"/>
      <c r="V2241"/>
    </row>
    <row r="2242" spans="1:22">
      <c r="A2242"/>
      <c r="B2242"/>
      <c r="C2242"/>
      <c r="D2242"/>
      <c r="E2242"/>
      <c r="F2242"/>
      <c r="G2242"/>
      <c r="H2242"/>
      <c r="I2242"/>
      <c r="J2242"/>
      <c r="K2242"/>
      <c r="L2242"/>
      <c r="M2242"/>
      <c r="N2242"/>
      <c r="O2242"/>
      <c r="P2242"/>
      <c r="Q2242"/>
      <c r="R2242"/>
      <c r="S2242"/>
      <c r="T2242"/>
      <c r="U2242"/>
      <c r="V2242"/>
    </row>
    <row r="2243" spans="1:22">
      <c r="A2243"/>
      <c r="B2243"/>
      <c r="C2243"/>
      <c r="D2243"/>
      <c r="E2243"/>
      <c r="F2243"/>
      <c r="G2243"/>
      <c r="H2243"/>
      <c r="I2243"/>
      <c r="J2243"/>
      <c r="K2243"/>
      <c r="L2243"/>
      <c r="M2243"/>
      <c r="N2243"/>
      <c r="O2243"/>
      <c r="P2243"/>
      <c r="Q2243"/>
      <c r="R2243"/>
      <c r="S2243"/>
      <c r="T2243"/>
      <c r="U2243"/>
      <c r="V2243"/>
    </row>
    <row r="2244" spans="1:22">
      <c r="A2244"/>
      <c r="B2244"/>
      <c r="C2244"/>
      <c r="D2244"/>
      <c r="E2244"/>
      <c r="F2244"/>
      <c r="G2244"/>
      <c r="H2244"/>
      <c r="I2244"/>
      <c r="J2244"/>
      <c r="K2244"/>
      <c r="L2244"/>
      <c r="M2244"/>
      <c r="N2244"/>
      <c r="O2244"/>
      <c r="P2244"/>
      <c r="Q2244"/>
      <c r="R2244"/>
      <c r="S2244"/>
      <c r="T2244"/>
      <c r="U2244"/>
      <c r="V2244"/>
    </row>
    <row r="2245" spans="1:22">
      <c r="A2245"/>
      <c r="B2245"/>
      <c r="C2245"/>
      <c r="D2245"/>
      <c r="E2245"/>
      <c r="F2245"/>
      <c r="G2245"/>
      <c r="H2245"/>
      <c r="I2245"/>
      <c r="J2245"/>
      <c r="K2245"/>
      <c r="L2245"/>
      <c r="M2245"/>
      <c r="N2245"/>
      <c r="O2245"/>
      <c r="P2245"/>
      <c r="Q2245"/>
      <c r="R2245"/>
      <c r="S2245"/>
      <c r="T2245"/>
      <c r="U2245"/>
      <c r="V2245"/>
    </row>
    <row r="2246" spans="1:22">
      <c r="A2246"/>
      <c r="B2246"/>
      <c r="C2246"/>
      <c r="D2246"/>
      <c r="E2246"/>
      <c r="F2246"/>
      <c r="G2246"/>
      <c r="H2246"/>
      <c r="I2246"/>
      <c r="J2246"/>
      <c r="K2246"/>
      <c r="L2246"/>
      <c r="M2246"/>
      <c r="N2246"/>
      <c r="O2246"/>
      <c r="P2246"/>
      <c r="Q2246"/>
      <c r="R2246"/>
      <c r="S2246"/>
      <c r="T2246"/>
      <c r="U2246"/>
      <c r="V2246"/>
    </row>
    <row r="2247" spans="1:22">
      <c r="A2247"/>
      <c r="B2247"/>
      <c r="C2247"/>
      <c r="D2247"/>
      <c r="E2247"/>
      <c r="F2247"/>
      <c r="G2247"/>
      <c r="H2247"/>
      <c r="I2247"/>
      <c r="J2247"/>
      <c r="K2247"/>
      <c r="L2247"/>
      <c r="M2247"/>
      <c r="N2247"/>
      <c r="O2247"/>
      <c r="P2247"/>
      <c r="Q2247"/>
      <c r="R2247"/>
      <c r="S2247"/>
      <c r="T2247"/>
      <c r="U2247"/>
      <c r="V2247"/>
    </row>
    <row r="2248" spans="1:22">
      <c r="A2248"/>
      <c r="B2248"/>
      <c r="C2248"/>
      <c r="D2248"/>
      <c r="E2248"/>
      <c r="F2248"/>
      <c r="G2248"/>
      <c r="H2248"/>
      <c r="I2248"/>
      <c r="J2248"/>
      <c r="K2248"/>
      <c r="L2248"/>
      <c r="M2248"/>
      <c r="N2248"/>
      <c r="O2248"/>
      <c r="P2248"/>
      <c r="Q2248"/>
      <c r="R2248"/>
      <c r="S2248"/>
      <c r="T2248"/>
      <c r="U2248"/>
      <c r="V2248"/>
    </row>
    <row r="2249" spans="1:22">
      <c r="A2249"/>
      <c r="B2249"/>
      <c r="C2249"/>
      <c r="D2249"/>
      <c r="E2249"/>
      <c r="F2249"/>
      <c r="G2249"/>
      <c r="H2249"/>
      <c r="I2249"/>
      <c r="J2249"/>
      <c r="K2249"/>
      <c r="L2249"/>
      <c r="M2249"/>
      <c r="N2249"/>
      <c r="O2249"/>
      <c r="P2249"/>
      <c r="Q2249"/>
      <c r="R2249"/>
      <c r="S2249"/>
      <c r="T2249"/>
      <c r="U2249"/>
      <c r="V2249"/>
    </row>
    <row r="2250" spans="1:22">
      <c r="A2250"/>
      <c r="B2250"/>
      <c r="C2250"/>
      <c r="D2250"/>
      <c r="E2250"/>
      <c r="F2250"/>
      <c r="G2250"/>
      <c r="H2250"/>
      <c r="I2250"/>
      <c r="J2250"/>
      <c r="K2250"/>
      <c r="L2250"/>
      <c r="M2250"/>
      <c r="N2250"/>
      <c r="O2250"/>
      <c r="P2250"/>
      <c r="Q2250"/>
      <c r="R2250"/>
      <c r="S2250"/>
      <c r="T2250"/>
      <c r="U2250"/>
      <c r="V2250"/>
    </row>
    <row r="2251" spans="1:22">
      <c r="A2251"/>
      <c r="B2251"/>
      <c r="C2251"/>
      <c r="D2251"/>
      <c r="E2251"/>
      <c r="F2251"/>
      <c r="G2251"/>
      <c r="H2251"/>
      <c r="I2251"/>
      <c r="J2251"/>
      <c r="K2251"/>
      <c r="L2251"/>
      <c r="M2251"/>
      <c r="N2251"/>
      <c r="O2251"/>
      <c r="P2251"/>
      <c r="Q2251"/>
      <c r="R2251"/>
      <c r="S2251"/>
      <c r="T2251"/>
      <c r="U2251"/>
      <c r="V2251"/>
    </row>
    <row r="2252" spans="1:22">
      <c r="A2252"/>
      <c r="B2252"/>
      <c r="C2252"/>
      <c r="D2252"/>
      <c r="E2252"/>
      <c r="F2252"/>
      <c r="G2252"/>
      <c r="H2252"/>
      <c r="I2252"/>
      <c r="J2252"/>
      <c r="K2252"/>
      <c r="L2252"/>
      <c r="M2252"/>
      <c r="N2252"/>
      <c r="O2252"/>
      <c r="P2252"/>
      <c r="Q2252"/>
      <c r="R2252"/>
      <c r="S2252"/>
      <c r="T2252"/>
      <c r="U2252"/>
      <c r="V2252"/>
    </row>
    <row r="2253" spans="1:22">
      <c r="A2253"/>
      <c r="B2253"/>
      <c r="C2253"/>
      <c r="D2253"/>
      <c r="E2253"/>
      <c r="F2253"/>
      <c r="G2253"/>
      <c r="H2253"/>
      <c r="I2253"/>
      <c r="J2253"/>
      <c r="K2253"/>
      <c r="L2253"/>
      <c r="M2253"/>
      <c r="N2253"/>
      <c r="O2253"/>
      <c r="P2253"/>
      <c r="Q2253"/>
      <c r="R2253"/>
      <c r="S2253"/>
      <c r="T2253"/>
      <c r="U2253"/>
      <c r="V2253"/>
    </row>
    <row r="2254" spans="1:22">
      <c r="A2254"/>
      <c r="B2254"/>
      <c r="C2254"/>
      <c r="D2254"/>
      <c r="E2254"/>
      <c r="F2254"/>
      <c r="G2254"/>
      <c r="H2254"/>
      <c r="I2254"/>
      <c r="J2254"/>
      <c r="K2254"/>
      <c r="L2254"/>
      <c r="M2254"/>
      <c r="N2254"/>
      <c r="O2254"/>
      <c r="P2254"/>
      <c r="Q2254"/>
      <c r="R2254"/>
      <c r="S2254"/>
      <c r="T2254"/>
      <c r="U2254"/>
      <c r="V2254"/>
    </row>
    <row r="2255" spans="1:22">
      <c r="A2255"/>
      <c r="B2255"/>
      <c r="C2255"/>
      <c r="D2255"/>
      <c r="E2255"/>
      <c r="F2255"/>
      <c r="G2255"/>
      <c r="H2255"/>
      <c r="I2255"/>
      <c r="J2255"/>
      <c r="K2255"/>
      <c r="L2255"/>
      <c r="M2255"/>
      <c r="N2255"/>
      <c r="O2255"/>
      <c r="P2255"/>
      <c r="Q2255"/>
      <c r="R2255"/>
      <c r="S2255"/>
      <c r="T2255"/>
      <c r="U2255"/>
      <c r="V2255"/>
    </row>
    <row r="2256" spans="1:22">
      <c r="A2256"/>
      <c r="B2256"/>
      <c r="C2256"/>
      <c r="D2256"/>
      <c r="E2256"/>
      <c r="F2256"/>
      <c r="G2256"/>
      <c r="H2256"/>
      <c r="I2256"/>
      <c r="J2256"/>
      <c r="K2256"/>
      <c r="L2256"/>
      <c r="M2256"/>
      <c r="N2256"/>
      <c r="O2256"/>
      <c r="P2256"/>
      <c r="Q2256"/>
      <c r="R2256"/>
      <c r="S2256"/>
      <c r="T2256"/>
      <c r="U2256"/>
      <c r="V2256"/>
    </row>
    <row r="2257" spans="1:22">
      <c r="A2257"/>
      <c r="B2257"/>
      <c r="C2257"/>
      <c r="D2257"/>
      <c r="E2257"/>
      <c r="F2257"/>
      <c r="G2257"/>
      <c r="H2257"/>
      <c r="I2257"/>
      <c r="J2257"/>
      <c r="K2257"/>
      <c r="L2257"/>
      <c r="M2257"/>
      <c r="N2257"/>
      <c r="O2257"/>
      <c r="P2257"/>
      <c r="Q2257"/>
      <c r="R2257"/>
      <c r="S2257"/>
      <c r="T2257"/>
      <c r="U2257"/>
      <c r="V2257"/>
    </row>
    <row r="2258" spans="1:22">
      <c r="A2258"/>
      <c r="B2258"/>
      <c r="C2258"/>
      <c r="D2258"/>
      <c r="E2258"/>
      <c r="F2258"/>
      <c r="G2258"/>
      <c r="H2258"/>
      <c r="I2258"/>
      <c r="J2258"/>
      <c r="K2258"/>
      <c r="L2258"/>
      <c r="M2258"/>
      <c r="N2258"/>
      <c r="O2258"/>
      <c r="P2258"/>
      <c r="Q2258"/>
      <c r="R2258"/>
      <c r="S2258"/>
      <c r="T2258"/>
      <c r="U2258"/>
      <c r="V2258"/>
    </row>
    <row r="2259" spans="1:22">
      <c r="A2259"/>
      <c r="B2259"/>
      <c r="C2259"/>
      <c r="D2259"/>
      <c r="E2259"/>
      <c r="F2259"/>
      <c r="G2259"/>
      <c r="H2259"/>
      <c r="I2259"/>
      <c r="J2259"/>
      <c r="K2259"/>
      <c r="L2259"/>
      <c r="M2259"/>
      <c r="N2259"/>
      <c r="O2259"/>
      <c r="P2259"/>
      <c r="Q2259"/>
      <c r="R2259"/>
      <c r="S2259"/>
      <c r="T2259"/>
      <c r="U2259"/>
      <c r="V2259"/>
    </row>
    <row r="2260" spans="1:22">
      <c r="A2260"/>
      <c r="B2260"/>
      <c r="C2260"/>
      <c r="D2260"/>
      <c r="E2260"/>
      <c r="F2260"/>
      <c r="G2260"/>
      <c r="H2260"/>
      <c r="I2260"/>
      <c r="J2260"/>
      <c r="K2260"/>
      <c r="L2260"/>
      <c r="M2260"/>
      <c r="N2260"/>
      <c r="O2260"/>
      <c r="P2260"/>
      <c r="Q2260"/>
      <c r="R2260"/>
      <c r="S2260"/>
      <c r="T2260"/>
      <c r="U2260"/>
      <c r="V2260"/>
    </row>
    <row r="2261" spans="1:22">
      <c r="A2261"/>
      <c r="B2261"/>
      <c r="C2261"/>
      <c r="D2261"/>
      <c r="E2261"/>
      <c r="F2261"/>
      <c r="G2261"/>
      <c r="H2261"/>
      <c r="I2261"/>
      <c r="J2261"/>
      <c r="K2261"/>
      <c r="L2261"/>
      <c r="M2261"/>
      <c r="N2261"/>
      <c r="O2261"/>
      <c r="P2261"/>
      <c r="Q2261"/>
      <c r="R2261"/>
      <c r="S2261"/>
      <c r="T2261"/>
      <c r="U2261"/>
      <c r="V2261"/>
    </row>
    <row r="2262" spans="1:22">
      <c r="A2262"/>
      <c r="B2262"/>
      <c r="C2262"/>
      <c r="D2262"/>
      <c r="E2262"/>
      <c r="F2262"/>
      <c r="G2262"/>
      <c r="H2262"/>
      <c r="I2262"/>
      <c r="J2262"/>
      <c r="K2262"/>
      <c r="L2262"/>
      <c r="M2262"/>
      <c r="N2262"/>
      <c r="O2262"/>
      <c r="P2262"/>
      <c r="Q2262"/>
      <c r="R2262"/>
      <c r="S2262"/>
      <c r="T2262"/>
      <c r="U2262"/>
      <c r="V2262"/>
    </row>
    <row r="2263" spans="1:22">
      <c r="A2263"/>
      <c r="B2263"/>
      <c r="C2263"/>
      <c r="D2263"/>
      <c r="E2263"/>
      <c r="F2263"/>
      <c r="G2263"/>
      <c r="H2263"/>
      <c r="I2263"/>
      <c r="J2263"/>
      <c r="K2263"/>
      <c r="L2263"/>
      <c r="M2263"/>
      <c r="N2263"/>
      <c r="O2263"/>
      <c r="P2263"/>
      <c r="Q2263"/>
      <c r="R2263"/>
      <c r="S2263"/>
      <c r="T2263"/>
      <c r="U2263"/>
      <c r="V2263"/>
    </row>
    <row r="2264" spans="1:22">
      <c r="A2264"/>
      <c r="B2264"/>
      <c r="C2264"/>
      <c r="D2264"/>
      <c r="E2264"/>
      <c r="F2264"/>
      <c r="G2264"/>
      <c r="H2264"/>
      <c r="I2264"/>
      <c r="J2264"/>
      <c r="K2264"/>
      <c r="L2264"/>
      <c r="M2264"/>
      <c r="N2264"/>
      <c r="O2264"/>
      <c r="P2264"/>
      <c r="Q2264"/>
      <c r="R2264"/>
      <c r="S2264"/>
      <c r="T2264"/>
      <c r="U2264"/>
      <c r="V2264"/>
    </row>
    <row r="2265" spans="1:22">
      <c r="A2265"/>
      <c r="B2265"/>
      <c r="C2265"/>
      <c r="D2265"/>
      <c r="E2265"/>
      <c r="F2265"/>
      <c r="G2265"/>
      <c r="H2265"/>
      <c r="I2265"/>
      <c r="J2265"/>
      <c r="K2265"/>
      <c r="L2265"/>
      <c r="M2265"/>
      <c r="N2265"/>
      <c r="O2265"/>
      <c r="P2265"/>
      <c r="Q2265"/>
      <c r="R2265"/>
      <c r="S2265"/>
      <c r="T2265"/>
      <c r="U2265"/>
      <c r="V2265"/>
    </row>
    <row r="2266" spans="1:22">
      <c r="A2266"/>
      <c r="B2266"/>
      <c r="C2266"/>
      <c r="D2266"/>
      <c r="E2266"/>
      <c r="F2266"/>
      <c r="G2266"/>
      <c r="H2266"/>
      <c r="I2266"/>
      <c r="J2266"/>
      <c r="K2266"/>
      <c r="L2266"/>
      <c r="M2266"/>
      <c r="N2266"/>
      <c r="O2266"/>
      <c r="P2266"/>
      <c r="Q2266"/>
      <c r="R2266"/>
      <c r="S2266"/>
      <c r="T2266"/>
      <c r="U2266"/>
      <c r="V2266"/>
    </row>
    <row r="2267" spans="1:22">
      <c r="A2267"/>
      <c r="B2267"/>
      <c r="C2267"/>
      <c r="D2267"/>
      <c r="E2267"/>
      <c r="F2267"/>
      <c r="G2267"/>
      <c r="H2267"/>
      <c r="I2267"/>
      <c r="J2267"/>
      <c r="K2267"/>
      <c r="L2267"/>
      <c r="M2267"/>
      <c r="N2267"/>
      <c r="O2267"/>
      <c r="P2267"/>
      <c r="Q2267"/>
      <c r="R2267"/>
      <c r="S2267"/>
      <c r="T2267"/>
      <c r="U2267"/>
      <c r="V2267"/>
    </row>
    <row r="2268" spans="1:22">
      <c r="A2268"/>
      <c r="B2268"/>
      <c r="C2268"/>
      <c r="D2268"/>
      <c r="E2268"/>
      <c r="F2268"/>
      <c r="G2268"/>
      <c r="H2268"/>
      <c r="I2268"/>
      <c r="J2268"/>
      <c r="K2268"/>
      <c r="L2268"/>
      <c r="M2268"/>
      <c r="N2268"/>
      <c r="O2268"/>
      <c r="P2268"/>
      <c r="Q2268"/>
      <c r="R2268"/>
      <c r="S2268"/>
      <c r="T2268"/>
      <c r="U2268"/>
      <c r="V2268"/>
    </row>
    <row r="2269" spans="1:22">
      <c r="A2269"/>
      <c r="B2269"/>
      <c r="C2269"/>
      <c r="D2269"/>
      <c r="E2269"/>
      <c r="F2269"/>
      <c r="G2269"/>
      <c r="H2269"/>
      <c r="I2269"/>
      <c r="J2269"/>
      <c r="K2269"/>
      <c r="L2269"/>
      <c r="M2269"/>
      <c r="N2269"/>
      <c r="O2269"/>
      <c r="P2269"/>
      <c r="Q2269"/>
      <c r="R2269"/>
      <c r="S2269"/>
      <c r="T2269"/>
      <c r="U2269"/>
      <c r="V2269"/>
    </row>
    <row r="2270" spans="1:22">
      <c r="A2270"/>
      <c r="B2270"/>
      <c r="C2270"/>
      <c r="D2270"/>
      <c r="E2270"/>
      <c r="F2270"/>
      <c r="G2270"/>
      <c r="H2270"/>
      <c r="I2270"/>
      <c r="J2270"/>
      <c r="K2270"/>
      <c r="L2270"/>
      <c r="M2270"/>
      <c r="N2270"/>
      <c r="O2270"/>
      <c r="P2270"/>
      <c r="Q2270"/>
      <c r="R2270"/>
      <c r="S2270"/>
      <c r="T2270"/>
      <c r="U2270"/>
      <c r="V2270"/>
    </row>
    <row r="2271" spans="1:22">
      <c r="A2271"/>
      <c r="B2271"/>
      <c r="C2271"/>
      <c r="D2271"/>
      <c r="E2271"/>
      <c r="F2271"/>
      <c r="G2271"/>
      <c r="H2271"/>
      <c r="I2271"/>
      <c r="J2271"/>
      <c r="K2271"/>
      <c r="L2271"/>
      <c r="M2271"/>
      <c r="N2271"/>
      <c r="O2271"/>
      <c r="P2271"/>
      <c r="Q2271"/>
      <c r="R2271"/>
      <c r="S2271"/>
      <c r="T2271"/>
      <c r="U2271"/>
      <c r="V2271"/>
    </row>
    <row r="2272" spans="1:22">
      <c r="A2272"/>
      <c r="B2272"/>
      <c r="C2272"/>
      <c r="D2272"/>
      <c r="E2272"/>
      <c r="F2272"/>
      <c r="G2272"/>
      <c r="H2272"/>
      <c r="I2272"/>
      <c r="J2272"/>
      <c r="K2272"/>
      <c r="L2272"/>
      <c r="M2272"/>
      <c r="N2272"/>
      <c r="O2272"/>
      <c r="P2272"/>
      <c r="Q2272"/>
      <c r="R2272"/>
      <c r="S2272"/>
      <c r="T2272"/>
      <c r="U2272"/>
      <c r="V2272"/>
    </row>
    <row r="2273" spans="1:22">
      <c r="A2273"/>
      <c r="B2273"/>
      <c r="C2273"/>
      <c r="D2273"/>
      <c r="E2273"/>
      <c r="F2273"/>
      <c r="G2273"/>
      <c r="H2273"/>
      <c r="I2273"/>
      <c r="J2273"/>
      <c r="K2273"/>
      <c r="L2273"/>
      <c r="M2273"/>
      <c r="N2273"/>
      <c r="O2273"/>
      <c r="P2273"/>
      <c r="Q2273"/>
      <c r="R2273"/>
      <c r="S2273"/>
      <c r="T2273"/>
      <c r="U2273"/>
      <c r="V2273"/>
    </row>
    <row r="2274" spans="1:22">
      <c r="A2274"/>
      <c r="B2274"/>
      <c r="C2274"/>
      <c r="D2274"/>
      <c r="E2274"/>
      <c r="F2274"/>
      <c r="G2274"/>
      <c r="H2274"/>
      <c r="I2274"/>
      <c r="J2274"/>
      <c r="K2274"/>
      <c r="L2274"/>
      <c r="M2274"/>
      <c r="N2274"/>
      <c r="O2274"/>
      <c r="P2274"/>
      <c r="Q2274"/>
      <c r="R2274"/>
      <c r="S2274"/>
      <c r="T2274"/>
      <c r="U2274"/>
      <c r="V2274"/>
    </row>
    <row r="2275" spans="1:22">
      <c r="A2275"/>
      <c r="B2275"/>
      <c r="C2275"/>
      <c r="D2275"/>
      <c r="E2275"/>
      <c r="F2275"/>
      <c r="G2275"/>
      <c r="H2275"/>
      <c r="I2275"/>
      <c r="J2275"/>
      <c r="K2275"/>
      <c r="L2275"/>
      <c r="M2275"/>
      <c r="N2275"/>
      <c r="O2275"/>
      <c r="P2275"/>
      <c r="Q2275"/>
      <c r="R2275"/>
      <c r="S2275"/>
      <c r="T2275"/>
      <c r="U2275"/>
      <c r="V2275"/>
    </row>
    <row r="2276" spans="1:22">
      <c r="A2276"/>
      <c r="B2276"/>
      <c r="C2276"/>
      <c r="D2276"/>
      <c r="E2276"/>
      <c r="F2276"/>
      <c r="G2276"/>
      <c r="H2276"/>
      <c r="I2276"/>
      <c r="J2276"/>
      <c r="K2276"/>
      <c r="L2276"/>
      <c r="M2276"/>
      <c r="N2276"/>
      <c r="O2276"/>
      <c r="P2276"/>
      <c r="Q2276"/>
      <c r="R2276"/>
      <c r="S2276"/>
      <c r="T2276"/>
      <c r="U2276"/>
      <c r="V2276"/>
    </row>
    <row r="2277" spans="1:22">
      <c r="A2277"/>
      <c r="B2277"/>
      <c r="C2277"/>
      <c r="D2277"/>
      <c r="E2277"/>
      <c r="F2277"/>
      <c r="G2277"/>
      <c r="H2277"/>
      <c r="I2277"/>
      <c r="J2277"/>
      <c r="K2277"/>
      <c r="L2277"/>
      <c r="M2277"/>
      <c r="N2277"/>
      <c r="O2277"/>
      <c r="P2277"/>
      <c r="Q2277"/>
      <c r="R2277"/>
      <c r="S2277"/>
      <c r="T2277"/>
      <c r="U2277"/>
      <c r="V2277"/>
    </row>
    <row r="2278" spans="1:22">
      <c r="A2278"/>
      <c r="B2278"/>
      <c r="C2278"/>
      <c r="D2278"/>
      <c r="E2278"/>
      <c r="F2278"/>
      <c r="G2278"/>
      <c r="H2278"/>
      <c r="I2278"/>
      <c r="J2278"/>
      <c r="K2278"/>
      <c r="L2278"/>
      <c r="M2278"/>
      <c r="N2278"/>
      <c r="O2278"/>
      <c r="P2278"/>
      <c r="Q2278"/>
      <c r="R2278"/>
      <c r="S2278"/>
      <c r="T2278"/>
      <c r="U2278"/>
      <c r="V2278"/>
    </row>
    <row r="2279" spans="1:22">
      <c r="A2279"/>
      <c r="B2279"/>
      <c r="C2279"/>
      <c r="D2279"/>
      <c r="E2279"/>
      <c r="F2279"/>
      <c r="G2279"/>
      <c r="H2279"/>
      <c r="I2279"/>
      <c r="J2279"/>
      <c r="K2279"/>
      <c r="L2279"/>
      <c r="M2279"/>
      <c r="N2279"/>
      <c r="O2279"/>
      <c r="P2279"/>
      <c r="Q2279"/>
      <c r="R2279"/>
      <c r="S2279"/>
      <c r="T2279"/>
      <c r="U2279"/>
      <c r="V2279"/>
    </row>
    <row r="2280" spans="1:22">
      <c r="A2280"/>
      <c r="B2280"/>
      <c r="C2280"/>
      <c r="D2280"/>
      <c r="E2280"/>
      <c r="F2280"/>
      <c r="G2280"/>
      <c r="H2280"/>
      <c r="I2280"/>
      <c r="J2280"/>
      <c r="K2280"/>
      <c r="L2280"/>
      <c r="M2280"/>
      <c r="N2280"/>
      <c r="O2280"/>
      <c r="P2280"/>
      <c r="Q2280"/>
      <c r="R2280"/>
      <c r="S2280"/>
      <c r="T2280"/>
      <c r="U2280"/>
      <c r="V2280"/>
    </row>
    <row r="2281" spans="1:22">
      <c r="A2281"/>
      <c r="B2281"/>
      <c r="C2281"/>
      <c r="D2281"/>
      <c r="E2281"/>
      <c r="F2281"/>
      <c r="G2281"/>
      <c r="H2281"/>
      <c r="I2281"/>
      <c r="J2281"/>
      <c r="K2281"/>
      <c r="L2281"/>
      <c r="M2281"/>
      <c r="N2281"/>
      <c r="O2281"/>
      <c r="P2281"/>
      <c r="Q2281"/>
      <c r="R2281"/>
      <c r="S2281"/>
      <c r="T2281"/>
      <c r="U2281"/>
      <c r="V2281"/>
    </row>
    <row r="2282" spans="1:22">
      <c r="A2282"/>
      <c r="B2282"/>
      <c r="C2282"/>
      <c r="D2282"/>
      <c r="E2282"/>
      <c r="F2282"/>
      <c r="G2282"/>
      <c r="H2282"/>
      <c r="I2282"/>
      <c r="J2282"/>
      <c r="K2282"/>
      <c r="L2282"/>
      <c r="M2282"/>
      <c r="N2282"/>
      <c r="O2282"/>
      <c r="P2282"/>
      <c r="Q2282"/>
      <c r="R2282"/>
      <c r="S2282"/>
      <c r="T2282"/>
      <c r="U2282"/>
      <c r="V2282"/>
    </row>
    <row r="2283" spans="1:22">
      <c r="A2283"/>
      <c r="B2283"/>
      <c r="C2283"/>
      <c r="D2283"/>
      <c r="E2283"/>
      <c r="F2283"/>
      <c r="G2283"/>
      <c r="H2283"/>
      <c r="I2283"/>
      <c r="J2283"/>
      <c r="K2283"/>
      <c r="L2283"/>
      <c r="M2283"/>
      <c r="N2283"/>
      <c r="O2283"/>
      <c r="P2283"/>
      <c r="Q2283"/>
      <c r="R2283"/>
      <c r="S2283"/>
      <c r="T2283"/>
      <c r="U2283"/>
      <c r="V2283"/>
    </row>
    <row r="2284" spans="1:22">
      <c r="A2284"/>
      <c r="B2284"/>
      <c r="C2284"/>
      <c r="D2284"/>
      <c r="E2284"/>
      <c r="F2284"/>
      <c r="G2284"/>
      <c r="H2284"/>
      <c r="I2284"/>
      <c r="J2284"/>
      <c r="K2284"/>
      <c r="L2284"/>
      <c r="M2284"/>
      <c r="N2284"/>
      <c r="O2284"/>
      <c r="P2284"/>
      <c r="Q2284"/>
      <c r="R2284"/>
      <c r="S2284"/>
      <c r="T2284"/>
      <c r="U2284"/>
      <c r="V2284"/>
    </row>
    <row r="2285" spans="1:22">
      <c r="A2285"/>
      <c r="B2285"/>
      <c r="C2285"/>
      <c r="D2285"/>
      <c r="E2285"/>
      <c r="F2285"/>
      <c r="G2285"/>
      <c r="H2285"/>
      <c r="I2285"/>
      <c r="J2285"/>
      <c r="K2285"/>
      <c r="L2285"/>
      <c r="M2285"/>
      <c r="N2285"/>
      <c r="O2285"/>
      <c r="P2285"/>
      <c r="Q2285"/>
      <c r="R2285"/>
      <c r="S2285"/>
      <c r="T2285"/>
      <c r="U2285"/>
      <c r="V2285"/>
    </row>
    <row r="2286" spans="1:22">
      <c r="A2286"/>
      <c r="B2286"/>
      <c r="C2286"/>
      <c r="D2286"/>
      <c r="E2286"/>
      <c r="F2286"/>
      <c r="G2286"/>
      <c r="H2286"/>
      <c r="I2286"/>
      <c r="J2286"/>
      <c r="K2286"/>
      <c r="L2286"/>
      <c r="M2286"/>
      <c r="N2286"/>
      <c r="O2286"/>
      <c r="P2286"/>
      <c r="Q2286"/>
      <c r="R2286"/>
      <c r="S2286"/>
      <c r="T2286"/>
      <c r="U2286"/>
      <c r="V2286"/>
    </row>
    <row r="2287" spans="1:22">
      <c r="A2287"/>
      <c r="B2287"/>
      <c r="C2287"/>
      <c r="D2287"/>
      <c r="E2287"/>
      <c r="F2287"/>
      <c r="G2287"/>
      <c r="H2287"/>
      <c r="I2287"/>
      <c r="J2287"/>
      <c r="K2287"/>
      <c r="L2287"/>
      <c r="M2287"/>
      <c r="N2287"/>
      <c r="O2287"/>
      <c r="P2287"/>
      <c r="Q2287"/>
      <c r="R2287"/>
      <c r="S2287"/>
      <c r="T2287"/>
      <c r="U2287"/>
      <c r="V2287"/>
    </row>
    <row r="2288" spans="1:22">
      <c r="A2288"/>
      <c r="B2288"/>
      <c r="C2288"/>
      <c r="D2288"/>
      <c r="E2288"/>
      <c r="F2288"/>
      <c r="G2288"/>
      <c r="H2288"/>
      <c r="I2288"/>
      <c r="J2288"/>
      <c r="K2288"/>
      <c r="L2288"/>
      <c r="M2288"/>
      <c r="N2288"/>
      <c r="O2288"/>
      <c r="P2288"/>
      <c r="Q2288"/>
      <c r="R2288"/>
      <c r="S2288"/>
      <c r="T2288"/>
      <c r="U2288"/>
      <c r="V2288"/>
    </row>
    <row r="2289" spans="1:22">
      <c r="A2289"/>
      <c r="B2289"/>
      <c r="C2289"/>
      <c r="D2289"/>
      <c r="E2289"/>
      <c r="F2289"/>
      <c r="G2289"/>
      <c r="H2289"/>
      <c r="I2289"/>
      <c r="J2289"/>
      <c r="K2289"/>
      <c r="L2289"/>
      <c r="M2289"/>
      <c r="N2289"/>
      <c r="O2289"/>
      <c r="P2289"/>
      <c r="Q2289"/>
      <c r="R2289"/>
      <c r="S2289"/>
      <c r="T2289"/>
      <c r="U2289"/>
      <c r="V2289"/>
    </row>
    <row r="2290" spans="1:22">
      <c r="A2290"/>
      <c r="B2290"/>
      <c r="C2290"/>
      <c r="D2290"/>
      <c r="E2290"/>
      <c r="F2290"/>
      <c r="G2290"/>
      <c r="H2290"/>
      <c r="I2290"/>
      <c r="J2290"/>
      <c r="K2290"/>
      <c r="L2290"/>
      <c r="M2290"/>
      <c r="N2290"/>
      <c r="O2290"/>
      <c r="P2290"/>
      <c r="Q2290"/>
      <c r="R2290"/>
      <c r="S2290"/>
      <c r="T2290"/>
      <c r="U2290"/>
      <c r="V2290"/>
    </row>
    <row r="2291" spans="1:22">
      <c r="A2291"/>
      <c r="B2291"/>
      <c r="C2291"/>
      <c r="D2291"/>
      <c r="E2291"/>
      <c r="F2291"/>
      <c r="G2291"/>
      <c r="H2291"/>
      <c r="I2291"/>
      <c r="J2291"/>
      <c r="K2291"/>
      <c r="L2291"/>
      <c r="M2291"/>
      <c r="N2291"/>
      <c r="O2291"/>
      <c r="P2291"/>
      <c r="Q2291"/>
      <c r="R2291"/>
      <c r="S2291"/>
      <c r="T2291"/>
      <c r="U2291"/>
      <c r="V2291"/>
    </row>
    <row r="2292" spans="1:22">
      <c r="A2292"/>
      <c r="B2292"/>
      <c r="C2292"/>
      <c r="D2292"/>
      <c r="E2292"/>
      <c r="F2292"/>
      <c r="G2292"/>
      <c r="H2292"/>
      <c r="I2292"/>
      <c r="J2292"/>
      <c r="K2292"/>
      <c r="L2292"/>
      <c r="M2292"/>
      <c r="N2292"/>
      <c r="O2292"/>
      <c r="P2292"/>
      <c r="Q2292"/>
      <c r="R2292"/>
      <c r="S2292"/>
      <c r="T2292"/>
      <c r="U2292"/>
      <c r="V2292"/>
    </row>
    <row r="2293" spans="1:22">
      <c r="A2293"/>
      <c r="B2293"/>
      <c r="C2293"/>
      <c r="D2293"/>
      <c r="E2293"/>
      <c r="F2293"/>
      <c r="G2293"/>
      <c r="H2293"/>
      <c r="I2293"/>
      <c r="J2293"/>
      <c r="K2293"/>
      <c r="L2293"/>
      <c r="M2293"/>
      <c r="N2293"/>
      <c r="O2293"/>
      <c r="P2293"/>
      <c r="Q2293"/>
      <c r="R2293"/>
      <c r="S2293"/>
      <c r="T2293"/>
      <c r="U2293"/>
      <c r="V2293"/>
    </row>
    <row r="2294" spans="1:22">
      <c r="A2294"/>
      <c r="B2294"/>
      <c r="C2294"/>
      <c r="D2294"/>
      <c r="E2294"/>
      <c r="F2294"/>
      <c r="G2294"/>
      <c r="H2294"/>
      <c r="I2294"/>
      <c r="J2294"/>
      <c r="K2294"/>
      <c r="L2294"/>
      <c r="M2294"/>
      <c r="N2294"/>
      <c r="O2294"/>
      <c r="P2294"/>
      <c r="Q2294"/>
      <c r="R2294"/>
      <c r="S2294"/>
      <c r="T2294"/>
      <c r="U2294"/>
      <c r="V2294"/>
    </row>
    <row r="2295" spans="1:22">
      <c r="A2295"/>
      <c r="B2295"/>
      <c r="C2295"/>
      <c r="D2295"/>
      <c r="E2295"/>
      <c r="F2295"/>
      <c r="G2295"/>
      <c r="H2295"/>
      <c r="I2295"/>
      <c r="J2295"/>
      <c r="K2295"/>
      <c r="L2295"/>
      <c r="M2295"/>
      <c r="N2295"/>
      <c r="O2295"/>
      <c r="P2295"/>
      <c r="Q2295"/>
      <c r="R2295"/>
      <c r="S2295"/>
      <c r="T2295"/>
      <c r="U2295"/>
      <c r="V2295"/>
    </row>
    <row r="2296" spans="1:22">
      <c r="A2296"/>
      <c r="B2296"/>
      <c r="C2296"/>
      <c r="D2296"/>
      <c r="E2296"/>
      <c r="F2296"/>
      <c r="G2296"/>
      <c r="H2296"/>
      <c r="I2296"/>
      <c r="J2296"/>
      <c r="K2296"/>
      <c r="L2296"/>
      <c r="M2296"/>
      <c r="N2296"/>
      <c r="O2296"/>
      <c r="P2296"/>
      <c r="Q2296"/>
      <c r="R2296"/>
      <c r="S2296"/>
      <c r="T2296"/>
      <c r="U2296"/>
      <c r="V2296"/>
    </row>
    <row r="2297" spans="1:22">
      <c r="A2297"/>
      <c r="B2297"/>
      <c r="C2297"/>
      <c r="D2297"/>
      <c r="E2297"/>
      <c r="F2297"/>
      <c r="G2297"/>
      <c r="H2297"/>
      <c r="I2297"/>
      <c r="J2297"/>
      <c r="K2297"/>
      <c r="L2297"/>
      <c r="M2297"/>
      <c r="N2297"/>
      <c r="O2297"/>
      <c r="P2297"/>
      <c r="Q2297"/>
      <c r="R2297"/>
      <c r="S2297"/>
      <c r="T2297"/>
      <c r="U2297"/>
      <c r="V2297"/>
    </row>
    <row r="2298" spans="1:22">
      <c r="A2298"/>
      <c r="B2298"/>
      <c r="C2298"/>
      <c r="D2298"/>
      <c r="E2298"/>
      <c r="F2298"/>
      <c r="G2298"/>
      <c r="H2298"/>
      <c r="I2298"/>
      <c r="J2298"/>
      <c r="K2298"/>
      <c r="L2298"/>
      <c r="M2298"/>
      <c r="N2298"/>
      <c r="O2298"/>
      <c r="P2298"/>
      <c r="Q2298"/>
      <c r="R2298"/>
      <c r="S2298"/>
      <c r="T2298"/>
      <c r="U2298"/>
      <c r="V2298"/>
    </row>
    <row r="2299" spans="1:22">
      <c r="A2299"/>
      <c r="B2299"/>
      <c r="C2299"/>
      <c r="D2299"/>
      <c r="E2299"/>
      <c r="F2299"/>
      <c r="G2299"/>
      <c r="H2299"/>
      <c r="I2299"/>
      <c r="J2299"/>
      <c r="K2299"/>
      <c r="L2299"/>
      <c r="M2299"/>
      <c r="N2299"/>
      <c r="O2299"/>
      <c r="P2299"/>
      <c r="Q2299"/>
      <c r="R2299"/>
      <c r="S2299"/>
      <c r="T2299"/>
      <c r="U2299"/>
      <c r="V2299"/>
    </row>
    <row r="2300" spans="1:22">
      <c r="A2300"/>
      <c r="B2300"/>
      <c r="C2300"/>
      <c r="D2300"/>
      <c r="E2300"/>
      <c r="F2300"/>
      <c r="G2300"/>
      <c r="H2300"/>
      <c r="I2300"/>
      <c r="J2300"/>
      <c r="K2300"/>
      <c r="L2300"/>
      <c r="M2300"/>
      <c r="N2300"/>
      <c r="O2300"/>
      <c r="P2300"/>
      <c r="Q2300"/>
      <c r="R2300"/>
      <c r="S2300"/>
      <c r="T2300"/>
      <c r="U2300"/>
      <c r="V2300"/>
    </row>
    <row r="2301" spans="1:22">
      <c r="A2301"/>
      <c r="B2301"/>
      <c r="C2301"/>
      <c r="D2301"/>
      <c r="E2301"/>
      <c r="F2301"/>
      <c r="G2301"/>
      <c r="H2301"/>
      <c r="I2301"/>
      <c r="J2301"/>
      <c r="K2301"/>
      <c r="L2301"/>
      <c r="M2301"/>
      <c r="N2301"/>
      <c r="O2301"/>
      <c r="P2301"/>
      <c r="Q2301"/>
      <c r="R2301"/>
      <c r="S2301"/>
      <c r="T2301"/>
      <c r="U2301"/>
      <c r="V2301"/>
    </row>
    <row r="2302" spans="1:22">
      <c r="A2302"/>
      <c r="B2302"/>
      <c r="C2302"/>
      <c r="D2302"/>
      <c r="E2302"/>
      <c r="F2302"/>
      <c r="G2302"/>
      <c r="H2302"/>
      <c r="I2302"/>
      <c r="J2302"/>
      <c r="K2302"/>
      <c r="L2302"/>
      <c r="M2302"/>
      <c r="N2302"/>
      <c r="O2302"/>
      <c r="P2302"/>
      <c r="Q2302"/>
      <c r="R2302"/>
      <c r="S2302"/>
      <c r="T2302"/>
      <c r="U2302"/>
      <c r="V2302"/>
    </row>
    <row r="2303" spans="1:22">
      <c r="A2303"/>
      <c r="B2303"/>
      <c r="C2303"/>
      <c r="D2303"/>
      <c r="E2303"/>
      <c r="F2303"/>
      <c r="G2303"/>
      <c r="H2303"/>
      <c r="I2303"/>
      <c r="J2303"/>
      <c r="K2303"/>
      <c r="L2303"/>
      <c r="M2303"/>
      <c r="N2303"/>
      <c r="O2303"/>
      <c r="P2303"/>
      <c r="Q2303"/>
      <c r="R2303"/>
      <c r="S2303"/>
      <c r="T2303"/>
      <c r="U2303"/>
      <c r="V2303"/>
    </row>
    <row r="2304" spans="1:22">
      <c r="A2304"/>
      <c r="B2304"/>
      <c r="C2304"/>
      <c r="D2304"/>
      <c r="E2304"/>
      <c r="F2304"/>
      <c r="G2304"/>
      <c r="H2304"/>
      <c r="I2304"/>
      <c r="J2304"/>
      <c r="K2304"/>
      <c r="L2304"/>
      <c r="M2304"/>
      <c r="N2304"/>
      <c r="O2304"/>
      <c r="P2304"/>
      <c r="Q2304"/>
      <c r="R2304"/>
      <c r="S2304"/>
      <c r="T2304"/>
      <c r="U2304"/>
      <c r="V2304"/>
    </row>
    <row r="2305" spans="1:22">
      <c r="A2305"/>
      <c r="B2305"/>
      <c r="C2305"/>
      <c r="D2305"/>
      <c r="E2305"/>
      <c r="F2305"/>
      <c r="G2305"/>
      <c r="H2305"/>
      <c r="I2305"/>
      <c r="J2305"/>
      <c r="K2305"/>
      <c r="L2305"/>
      <c r="M2305"/>
      <c r="N2305"/>
      <c r="O2305"/>
      <c r="P2305"/>
      <c r="Q2305"/>
      <c r="R2305"/>
      <c r="S2305"/>
      <c r="T2305"/>
      <c r="U2305"/>
      <c r="V2305"/>
    </row>
    <row r="2306" spans="1:22">
      <c r="A2306"/>
      <c r="B2306"/>
      <c r="C2306"/>
      <c r="D2306"/>
      <c r="E2306"/>
      <c r="F2306"/>
      <c r="G2306"/>
      <c r="H2306"/>
      <c r="I2306"/>
      <c r="J2306"/>
      <c r="K2306"/>
      <c r="L2306"/>
      <c r="M2306"/>
      <c r="N2306"/>
      <c r="O2306"/>
      <c r="P2306"/>
      <c r="Q2306"/>
      <c r="R2306"/>
      <c r="S2306"/>
      <c r="T2306"/>
      <c r="U2306"/>
      <c r="V2306"/>
    </row>
    <row r="2307" spans="1:22">
      <c r="A2307"/>
      <c r="B2307"/>
      <c r="C2307"/>
      <c r="D2307"/>
      <c r="E2307"/>
      <c r="F2307"/>
      <c r="G2307"/>
      <c r="H2307"/>
      <c r="I2307"/>
      <c r="J2307"/>
      <c r="K2307"/>
      <c r="L2307"/>
      <c r="M2307"/>
      <c r="N2307"/>
      <c r="O2307"/>
      <c r="P2307"/>
      <c r="Q2307"/>
      <c r="R2307"/>
      <c r="S2307"/>
      <c r="T2307"/>
      <c r="U2307"/>
      <c r="V2307"/>
    </row>
    <row r="2308" spans="1:22">
      <c r="A2308"/>
      <c r="B2308"/>
      <c r="C2308"/>
      <c r="D2308"/>
      <c r="E2308"/>
      <c r="F2308"/>
      <c r="G2308"/>
      <c r="H2308"/>
      <c r="I2308"/>
      <c r="J2308"/>
      <c r="K2308"/>
      <c r="L2308"/>
      <c r="M2308"/>
      <c r="N2308"/>
      <c r="O2308"/>
      <c r="P2308"/>
      <c r="Q2308"/>
      <c r="R2308"/>
      <c r="S2308"/>
      <c r="T2308"/>
      <c r="U2308"/>
      <c r="V2308"/>
    </row>
    <row r="2309" spans="1:22">
      <c r="A2309"/>
      <c r="B2309"/>
      <c r="C2309"/>
      <c r="D2309"/>
      <c r="E2309"/>
      <c r="F2309"/>
      <c r="G2309"/>
      <c r="H2309"/>
      <c r="I2309"/>
      <c r="J2309"/>
      <c r="K2309"/>
      <c r="L2309"/>
      <c r="M2309"/>
      <c r="N2309"/>
      <c r="O2309"/>
      <c r="P2309"/>
      <c r="Q2309"/>
      <c r="R2309"/>
      <c r="S2309"/>
      <c r="T2309"/>
      <c r="U2309"/>
      <c r="V2309"/>
    </row>
    <row r="2310" spans="1:22">
      <c r="A2310"/>
      <c r="B2310"/>
      <c r="C2310"/>
      <c r="D2310"/>
      <c r="E2310"/>
      <c r="F2310"/>
      <c r="G2310"/>
      <c r="H2310"/>
      <c r="I2310"/>
      <c r="J2310"/>
      <c r="K2310"/>
      <c r="L2310"/>
      <c r="M2310"/>
      <c r="N2310"/>
      <c r="O2310"/>
      <c r="P2310"/>
      <c r="Q2310"/>
      <c r="R2310"/>
      <c r="S2310"/>
      <c r="T2310"/>
      <c r="U2310"/>
      <c r="V2310"/>
    </row>
    <row r="2311" spans="1:22">
      <c r="A2311"/>
      <c r="B2311"/>
      <c r="C2311"/>
      <c r="D2311"/>
      <c r="E2311"/>
      <c r="F2311"/>
      <c r="G2311"/>
      <c r="H2311"/>
      <c r="I2311"/>
      <c r="J2311"/>
      <c r="K2311"/>
      <c r="L2311"/>
      <c r="M2311"/>
      <c r="N2311"/>
      <c r="O2311"/>
      <c r="P2311"/>
      <c r="Q2311"/>
      <c r="R2311"/>
      <c r="S2311"/>
      <c r="T2311"/>
      <c r="U2311"/>
      <c r="V2311"/>
    </row>
    <row r="2312" spans="1:22">
      <c r="A2312"/>
      <c r="B2312"/>
      <c r="C2312"/>
      <c r="D2312"/>
      <c r="E2312"/>
      <c r="F2312"/>
      <c r="G2312"/>
      <c r="H2312"/>
      <c r="I2312"/>
      <c r="J2312"/>
      <c r="K2312"/>
      <c r="L2312"/>
      <c r="M2312"/>
      <c r="N2312"/>
      <c r="O2312"/>
      <c r="P2312"/>
      <c r="Q2312"/>
      <c r="R2312"/>
      <c r="S2312"/>
      <c r="T2312"/>
      <c r="U2312"/>
      <c r="V2312"/>
    </row>
    <row r="2313" spans="1:22">
      <c r="A2313"/>
      <c r="B2313"/>
      <c r="C2313"/>
      <c r="D2313"/>
      <c r="E2313"/>
      <c r="F2313"/>
      <c r="G2313"/>
      <c r="H2313"/>
      <c r="I2313"/>
      <c r="J2313"/>
      <c r="K2313"/>
      <c r="L2313"/>
      <c r="M2313"/>
      <c r="N2313"/>
      <c r="O2313"/>
      <c r="P2313"/>
      <c r="Q2313"/>
      <c r="R2313"/>
      <c r="S2313"/>
      <c r="T2313"/>
      <c r="U2313"/>
      <c r="V2313"/>
    </row>
    <row r="2314" spans="1:22">
      <c r="A2314"/>
      <c r="B2314"/>
      <c r="C2314"/>
      <c r="D2314"/>
      <c r="E2314"/>
      <c r="F2314"/>
      <c r="G2314"/>
      <c r="H2314"/>
      <c r="I2314"/>
      <c r="J2314"/>
      <c r="K2314"/>
      <c r="L2314"/>
      <c r="M2314"/>
      <c r="N2314"/>
      <c r="O2314"/>
      <c r="P2314"/>
      <c r="Q2314"/>
      <c r="R2314"/>
      <c r="S2314"/>
      <c r="T2314"/>
      <c r="U2314"/>
      <c r="V2314"/>
    </row>
    <row r="2315" spans="1:22">
      <c r="A2315"/>
      <c r="B2315"/>
      <c r="C2315"/>
      <c r="D2315"/>
      <c r="E2315"/>
      <c r="F2315"/>
      <c r="G2315"/>
      <c r="H2315"/>
      <c r="I2315"/>
      <c r="J2315"/>
      <c r="K2315"/>
      <c r="L2315"/>
      <c r="M2315"/>
      <c r="N2315"/>
      <c r="O2315"/>
      <c r="P2315"/>
      <c r="Q2315"/>
      <c r="R2315"/>
      <c r="S2315"/>
      <c r="T2315"/>
      <c r="U2315"/>
      <c r="V2315"/>
    </row>
    <row r="2316" spans="1:22">
      <c r="A2316"/>
      <c r="B2316"/>
      <c r="C2316"/>
      <c r="D2316"/>
      <c r="E2316"/>
      <c r="F2316"/>
      <c r="G2316"/>
      <c r="H2316"/>
      <c r="I2316"/>
      <c r="J2316"/>
      <c r="K2316"/>
      <c r="L2316"/>
      <c r="M2316"/>
      <c r="N2316"/>
      <c r="O2316"/>
      <c r="P2316"/>
      <c r="Q2316"/>
      <c r="R2316"/>
      <c r="S2316"/>
      <c r="T2316"/>
      <c r="U2316"/>
      <c r="V2316"/>
    </row>
    <row r="2317" spans="1:22">
      <c r="A2317"/>
      <c r="B2317"/>
      <c r="C2317"/>
      <c r="D2317"/>
      <c r="E2317"/>
      <c r="F2317"/>
      <c r="G2317"/>
      <c r="H2317"/>
      <c r="I2317"/>
      <c r="J2317"/>
      <c r="K2317"/>
      <c r="L2317"/>
      <c r="M2317"/>
      <c r="N2317"/>
      <c r="O2317"/>
      <c r="P2317"/>
      <c r="Q2317"/>
      <c r="R2317"/>
      <c r="S2317"/>
      <c r="T2317"/>
      <c r="U2317"/>
      <c r="V2317"/>
    </row>
    <row r="2318" spans="1:22">
      <c r="A2318"/>
      <c r="B2318"/>
      <c r="C2318"/>
      <c r="D2318"/>
      <c r="E2318"/>
      <c r="F2318"/>
      <c r="G2318"/>
      <c r="H2318"/>
      <c r="I2318"/>
      <c r="J2318"/>
      <c r="K2318"/>
      <c r="L2318"/>
      <c r="M2318"/>
      <c r="N2318"/>
      <c r="O2318"/>
      <c r="P2318"/>
      <c r="Q2318"/>
      <c r="R2318"/>
      <c r="S2318"/>
      <c r="T2318"/>
      <c r="U2318"/>
      <c r="V2318"/>
    </row>
    <row r="2319" spans="1:22">
      <c r="A2319"/>
      <c r="B2319"/>
      <c r="C2319"/>
      <c r="D2319"/>
      <c r="E2319"/>
      <c r="F2319"/>
      <c r="G2319"/>
      <c r="H2319"/>
      <c r="I2319"/>
      <c r="J2319"/>
      <c r="K2319"/>
      <c r="L2319"/>
      <c r="M2319"/>
      <c r="N2319"/>
      <c r="O2319"/>
      <c r="P2319"/>
      <c r="Q2319"/>
      <c r="R2319"/>
      <c r="S2319"/>
      <c r="T2319"/>
      <c r="U2319"/>
      <c r="V2319"/>
    </row>
    <row r="2320" spans="1:22">
      <c r="A2320"/>
      <c r="B2320"/>
      <c r="C2320"/>
      <c r="D2320"/>
      <c r="E2320"/>
      <c r="F2320"/>
      <c r="G2320"/>
      <c r="H2320"/>
      <c r="I2320"/>
      <c r="J2320"/>
      <c r="K2320"/>
      <c r="L2320"/>
      <c r="M2320"/>
      <c r="N2320"/>
      <c r="O2320"/>
      <c r="P2320"/>
      <c r="Q2320"/>
      <c r="R2320"/>
      <c r="S2320"/>
      <c r="T2320"/>
      <c r="U2320"/>
      <c r="V2320"/>
    </row>
    <row r="2321" spans="1:22">
      <c r="A2321"/>
      <c r="B2321"/>
      <c r="C2321"/>
      <c r="D2321"/>
      <c r="E2321"/>
      <c r="F2321"/>
      <c r="G2321"/>
      <c r="H2321"/>
      <c r="I2321"/>
      <c r="J2321"/>
      <c r="K2321"/>
      <c r="L2321"/>
      <c r="M2321"/>
      <c r="N2321"/>
      <c r="O2321"/>
      <c r="P2321"/>
      <c r="Q2321"/>
      <c r="R2321"/>
      <c r="S2321"/>
      <c r="T2321"/>
      <c r="U2321"/>
      <c r="V2321"/>
    </row>
    <row r="2322" spans="1:22">
      <c r="A2322"/>
      <c r="B2322"/>
      <c r="C2322"/>
      <c r="D2322"/>
      <c r="E2322"/>
      <c r="F2322"/>
      <c r="G2322"/>
      <c r="H2322"/>
      <c r="I2322"/>
      <c r="J2322"/>
      <c r="K2322"/>
      <c r="L2322"/>
      <c r="M2322"/>
      <c r="N2322"/>
      <c r="O2322"/>
      <c r="P2322"/>
      <c r="Q2322"/>
      <c r="R2322"/>
      <c r="S2322"/>
      <c r="T2322"/>
      <c r="U2322"/>
      <c r="V2322"/>
    </row>
    <row r="2323" spans="1:22">
      <c r="A2323"/>
      <c r="B2323"/>
      <c r="C2323"/>
      <c r="D2323"/>
      <c r="E2323"/>
      <c r="F2323"/>
      <c r="G2323"/>
      <c r="H2323"/>
      <c r="I2323"/>
      <c r="J2323"/>
      <c r="K2323"/>
      <c r="L2323"/>
      <c r="M2323"/>
      <c r="N2323"/>
      <c r="O2323"/>
      <c r="P2323"/>
      <c r="Q2323"/>
      <c r="R2323"/>
      <c r="S2323"/>
      <c r="T2323"/>
      <c r="U2323"/>
      <c r="V2323"/>
    </row>
    <row r="2324" spans="1:22">
      <c r="A2324"/>
      <c r="B2324"/>
      <c r="C2324"/>
      <c r="D2324"/>
      <c r="E2324"/>
      <c r="F2324"/>
      <c r="G2324"/>
      <c r="H2324"/>
      <c r="I2324"/>
      <c r="J2324"/>
      <c r="K2324"/>
      <c r="L2324"/>
      <c r="M2324"/>
      <c r="N2324"/>
      <c r="O2324"/>
      <c r="P2324"/>
      <c r="Q2324"/>
      <c r="R2324"/>
      <c r="S2324"/>
      <c r="T2324"/>
      <c r="U2324"/>
      <c r="V2324"/>
    </row>
    <row r="2325" spans="1:22">
      <c r="A2325"/>
      <c r="B2325"/>
      <c r="C2325"/>
      <c r="D2325"/>
      <c r="E2325"/>
      <c r="F2325"/>
      <c r="G2325"/>
      <c r="H2325"/>
      <c r="I2325"/>
      <c r="J2325"/>
      <c r="K2325"/>
      <c r="L2325"/>
      <c r="M2325"/>
      <c r="N2325"/>
      <c r="O2325"/>
      <c r="P2325"/>
      <c r="Q2325"/>
      <c r="R2325"/>
      <c r="S2325"/>
      <c r="T2325"/>
      <c r="U2325"/>
      <c r="V2325"/>
    </row>
    <row r="2326" spans="1:22">
      <c r="A2326"/>
      <c r="B2326"/>
      <c r="C2326"/>
      <c r="D2326"/>
      <c r="E2326"/>
      <c r="F2326"/>
      <c r="G2326"/>
      <c r="H2326"/>
      <c r="I2326"/>
      <c r="J2326"/>
      <c r="K2326"/>
      <c r="L2326"/>
      <c r="M2326"/>
      <c r="N2326"/>
      <c r="O2326"/>
      <c r="P2326"/>
      <c r="Q2326"/>
      <c r="R2326"/>
      <c r="S2326"/>
      <c r="T2326"/>
      <c r="U2326"/>
      <c r="V2326"/>
    </row>
    <row r="2327" spans="1:22">
      <c r="A2327"/>
      <c r="B2327"/>
      <c r="C2327"/>
      <c r="D2327"/>
      <c r="E2327"/>
      <c r="F2327"/>
      <c r="G2327"/>
      <c r="H2327"/>
      <c r="I2327"/>
      <c r="J2327"/>
      <c r="K2327"/>
      <c r="L2327"/>
      <c r="M2327"/>
      <c r="N2327"/>
      <c r="O2327"/>
      <c r="P2327"/>
      <c r="Q2327"/>
      <c r="R2327"/>
      <c r="S2327"/>
      <c r="T2327"/>
      <c r="U2327"/>
      <c r="V2327"/>
    </row>
    <row r="2328" spans="1:22">
      <c r="A2328"/>
      <c r="B2328"/>
      <c r="C2328"/>
      <c r="D2328"/>
      <c r="E2328"/>
      <c r="F2328"/>
      <c r="G2328"/>
      <c r="H2328"/>
      <c r="I2328"/>
      <c r="J2328"/>
      <c r="K2328"/>
      <c r="L2328"/>
      <c r="M2328"/>
      <c r="N2328"/>
      <c r="O2328"/>
      <c r="P2328"/>
      <c r="Q2328"/>
      <c r="R2328"/>
      <c r="S2328"/>
      <c r="T2328"/>
      <c r="U2328"/>
      <c r="V2328"/>
    </row>
    <row r="2329" spans="1:22">
      <c r="A2329"/>
      <c r="B2329"/>
      <c r="C2329"/>
      <c r="D2329"/>
      <c r="E2329"/>
      <c r="F2329"/>
      <c r="G2329"/>
      <c r="H2329"/>
      <c r="I2329"/>
      <c r="J2329"/>
      <c r="K2329"/>
      <c r="L2329"/>
      <c r="M2329"/>
      <c r="N2329"/>
      <c r="O2329"/>
      <c r="P2329"/>
      <c r="Q2329"/>
      <c r="R2329"/>
      <c r="S2329"/>
      <c r="T2329"/>
      <c r="U2329"/>
      <c r="V2329"/>
    </row>
    <row r="2330" spans="1:22">
      <c r="A2330"/>
      <c r="B2330"/>
      <c r="C2330"/>
      <c r="D2330"/>
      <c r="E2330"/>
      <c r="F2330"/>
      <c r="G2330"/>
      <c r="H2330"/>
      <c r="I2330"/>
      <c r="J2330"/>
      <c r="K2330"/>
      <c r="L2330"/>
      <c r="M2330"/>
      <c r="N2330"/>
      <c r="O2330"/>
      <c r="P2330"/>
      <c r="Q2330"/>
      <c r="R2330"/>
      <c r="S2330"/>
      <c r="T2330"/>
      <c r="U2330"/>
      <c r="V2330"/>
    </row>
    <row r="2331" spans="1:22">
      <c r="A2331"/>
      <c r="B2331"/>
      <c r="C2331"/>
      <c r="D2331"/>
      <c r="E2331"/>
      <c r="F2331"/>
      <c r="G2331"/>
      <c r="H2331"/>
      <c r="I2331"/>
      <c r="J2331"/>
      <c r="K2331"/>
      <c r="L2331"/>
      <c r="M2331"/>
      <c r="N2331"/>
      <c r="O2331"/>
      <c r="P2331"/>
      <c r="Q2331"/>
      <c r="R2331"/>
      <c r="S2331"/>
      <c r="T2331"/>
      <c r="U2331"/>
      <c r="V2331"/>
    </row>
    <row r="2332" spans="1:22">
      <c r="A2332"/>
      <c r="B2332"/>
      <c r="C2332"/>
      <c r="D2332"/>
      <c r="E2332"/>
      <c r="F2332"/>
      <c r="G2332"/>
      <c r="H2332"/>
      <c r="I2332"/>
      <c r="J2332"/>
      <c r="K2332"/>
      <c r="L2332"/>
      <c r="M2332"/>
      <c r="N2332"/>
      <c r="O2332"/>
      <c r="P2332"/>
      <c r="Q2332"/>
      <c r="R2332"/>
      <c r="S2332"/>
      <c r="T2332"/>
      <c r="U2332"/>
      <c r="V2332"/>
    </row>
    <row r="2333" spans="1:22">
      <c r="A2333"/>
      <c r="B2333"/>
      <c r="C2333"/>
      <c r="D2333"/>
      <c r="E2333"/>
      <c r="F2333"/>
      <c r="G2333"/>
      <c r="H2333"/>
      <c r="I2333"/>
      <c r="J2333"/>
      <c r="K2333"/>
      <c r="L2333"/>
      <c r="M2333"/>
      <c r="N2333"/>
      <c r="O2333"/>
      <c r="P2333"/>
      <c r="Q2333"/>
      <c r="R2333"/>
      <c r="S2333"/>
      <c r="T2333"/>
      <c r="U2333"/>
      <c r="V2333"/>
    </row>
    <row r="2334" spans="1:22">
      <c r="A2334"/>
      <c r="B2334"/>
      <c r="C2334"/>
      <c r="D2334"/>
      <c r="E2334"/>
      <c r="F2334"/>
      <c r="G2334"/>
      <c r="H2334"/>
      <c r="I2334"/>
      <c r="J2334"/>
      <c r="K2334"/>
      <c r="L2334"/>
      <c r="M2334"/>
      <c r="N2334"/>
      <c r="O2334"/>
      <c r="P2334"/>
      <c r="Q2334"/>
      <c r="R2334"/>
      <c r="S2334"/>
      <c r="T2334"/>
      <c r="U2334"/>
      <c r="V2334"/>
    </row>
    <row r="2335" spans="1:22">
      <c r="A2335"/>
      <c r="B2335"/>
      <c r="C2335"/>
      <c r="D2335"/>
      <c r="E2335"/>
      <c r="F2335"/>
      <c r="G2335"/>
      <c r="H2335"/>
      <c r="I2335"/>
      <c r="J2335"/>
      <c r="K2335"/>
      <c r="L2335"/>
      <c r="M2335"/>
      <c r="N2335"/>
      <c r="O2335"/>
      <c r="P2335"/>
      <c r="Q2335"/>
      <c r="R2335"/>
      <c r="S2335"/>
      <c r="T2335"/>
      <c r="U2335"/>
      <c r="V2335"/>
    </row>
    <row r="2336" spans="1:22">
      <c r="A2336"/>
      <c r="B2336"/>
      <c r="C2336"/>
      <c r="D2336"/>
      <c r="E2336"/>
      <c r="F2336"/>
      <c r="G2336"/>
      <c r="H2336"/>
      <c r="I2336"/>
      <c r="J2336"/>
      <c r="K2336"/>
      <c r="L2336"/>
      <c r="M2336"/>
      <c r="N2336"/>
      <c r="O2336"/>
      <c r="P2336"/>
      <c r="Q2336"/>
      <c r="R2336"/>
      <c r="S2336"/>
      <c r="T2336"/>
      <c r="U2336"/>
      <c r="V2336"/>
    </row>
    <row r="2337" spans="1:22">
      <c r="A2337"/>
      <c r="B2337"/>
      <c r="C2337"/>
      <c r="D2337"/>
      <c r="E2337"/>
      <c r="F2337"/>
      <c r="G2337"/>
      <c r="H2337"/>
      <c r="I2337"/>
      <c r="J2337"/>
      <c r="K2337"/>
      <c r="L2337"/>
      <c r="M2337"/>
      <c r="N2337"/>
      <c r="O2337"/>
      <c r="P2337"/>
      <c r="Q2337"/>
      <c r="R2337"/>
      <c r="S2337"/>
      <c r="T2337"/>
      <c r="U2337"/>
      <c r="V2337"/>
    </row>
    <row r="2338" spans="1:22">
      <c r="A2338"/>
      <c r="B2338"/>
      <c r="C2338"/>
      <c r="D2338"/>
      <c r="E2338"/>
      <c r="F2338"/>
      <c r="G2338"/>
      <c r="H2338"/>
      <c r="I2338"/>
      <c r="J2338"/>
      <c r="K2338"/>
      <c r="L2338"/>
      <c r="M2338"/>
      <c r="N2338"/>
      <c r="O2338"/>
      <c r="P2338"/>
      <c r="Q2338"/>
      <c r="R2338"/>
      <c r="S2338"/>
      <c r="T2338"/>
      <c r="U2338"/>
      <c r="V2338"/>
    </row>
    <row r="2339" spans="1:22">
      <c r="A2339"/>
      <c r="B2339"/>
      <c r="C2339"/>
      <c r="D2339"/>
      <c r="E2339"/>
      <c r="F2339"/>
      <c r="G2339"/>
      <c r="H2339"/>
      <c r="I2339"/>
      <c r="J2339"/>
      <c r="K2339"/>
      <c r="L2339"/>
      <c r="M2339"/>
      <c r="N2339"/>
      <c r="O2339"/>
      <c r="P2339"/>
      <c r="Q2339"/>
      <c r="R2339"/>
      <c r="S2339"/>
      <c r="T2339"/>
      <c r="U2339"/>
      <c r="V2339"/>
    </row>
    <row r="2340" spans="1:22">
      <c r="A2340"/>
      <c r="B2340"/>
      <c r="C2340"/>
      <c r="D2340"/>
      <c r="E2340"/>
      <c r="F2340"/>
      <c r="G2340"/>
      <c r="H2340"/>
      <c r="I2340"/>
      <c r="J2340"/>
      <c r="K2340"/>
      <c r="L2340"/>
      <c r="M2340"/>
      <c r="N2340"/>
      <c r="O2340"/>
      <c r="P2340"/>
      <c r="Q2340"/>
      <c r="R2340"/>
      <c r="S2340"/>
      <c r="T2340"/>
      <c r="U2340"/>
      <c r="V2340"/>
    </row>
    <row r="2341" spans="1:22">
      <c r="A2341"/>
      <c r="B2341"/>
      <c r="C2341"/>
      <c r="D2341"/>
      <c r="E2341"/>
      <c r="F2341"/>
      <c r="G2341"/>
      <c r="H2341"/>
      <c r="I2341"/>
      <c r="J2341"/>
      <c r="K2341"/>
      <c r="L2341"/>
      <c r="M2341"/>
      <c r="N2341"/>
      <c r="O2341"/>
      <c r="P2341"/>
      <c r="Q2341"/>
      <c r="R2341"/>
      <c r="S2341"/>
      <c r="T2341"/>
      <c r="U2341"/>
      <c r="V2341"/>
    </row>
    <row r="2342" spans="1:22">
      <c r="A2342"/>
      <c r="B2342"/>
      <c r="C2342"/>
      <c r="D2342"/>
      <c r="E2342"/>
      <c r="F2342"/>
      <c r="G2342"/>
      <c r="H2342"/>
      <c r="I2342"/>
      <c r="J2342"/>
      <c r="K2342"/>
      <c r="L2342"/>
      <c r="M2342"/>
      <c r="N2342"/>
      <c r="O2342"/>
      <c r="P2342"/>
      <c r="Q2342"/>
      <c r="R2342"/>
      <c r="S2342"/>
      <c r="T2342"/>
      <c r="U2342"/>
      <c r="V2342"/>
    </row>
    <row r="2343" spans="1:22">
      <c r="A2343"/>
      <c r="B2343"/>
      <c r="C2343"/>
      <c r="D2343"/>
      <c r="E2343"/>
      <c r="F2343"/>
      <c r="G2343"/>
      <c r="H2343"/>
      <c r="I2343"/>
      <c r="J2343"/>
      <c r="K2343"/>
      <c r="L2343"/>
      <c r="M2343"/>
      <c r="N2343"/>
      <c r="O2343"/>
      <c r="P2343"/>
      <c r="Q2343"/>
      <c r="R2343"/>
      <c r="S2343"/>
      <c r="T2343"/>
      <c r="U2343"/>
      <c r="V2343"/>
    </row>
    <row r="2344" spans="1:22">
      <c r="A2344"/>
      <c r="B2344"/>
      <c r="C2344"/>
      <c r="D2344"/>
      <c r="E2344"/>
      <c r="F2344"/>
      <c r="G2344"/>
      <c r="H2344"/>
      <c r="I2344"/>
      <c r="J2344"/>
      <c r="K2344"/>
      <c r="L2344"/>
      <c r="M2344"/>
      <c r="N2344"/>
      <c r="O2344"/>
      <c r="P2344"/>
      <c r="Q2344"/>
      <c r="R2344"/>
      <c r="S2344"/>
      <c r="T2344"/>
      <c r="U2344"/>
      <c r="V2344"/>
    </row>
    <row r="2345" spans="1:22">
      <c r="A2345"/>
      <c r="B2345"/>
      <c r="C2345"/>
      <c r="D2345"/>
      <c r="E2345"/>
      <c r="F2345"/>
      <c r="G2345"/>
      <c r="H2345"/>
      <c r="I2345"/>
      <c r="J2345"/>
      <c r="K2345"/>
      <c r="L2345"/>
      <c r="M2345"/>
      <c r="N2345"/>
      <c r="O2345"/>
      <c r="P2345"/>
      <c r="Q2345"/>
      <c r="R2345"/>
      <c r="S2345"/>
      <c r="T2345"/>
      <c r="U2345"/>
      <c r="V2345"/>
    </row>
    <row r="2346" spans="1:22">
      <c r="A2346"/>
      <c r="B2346"/>
      <c r="C2346"/>
      <c r="D2346"/>
      <c r="E2346"/>
      <c r="F2346"/>
      <c r="G2346"/>
      <c r="H2346"/>
      <c r="I2346"/>
      <c r="J2346"/>
      <c r="K2346"/>
      <c r="L2346"/>
      <c r="M2346"/>
      <c r="N2346"/>
      <c r="O2346"/>
      <c r="P2346"/>
      <c r="Q2346"/>
      <c r="R2346"/>
      <c r="S2346"/>
      <c r="T2346"/>
      <c r="U2346"/>
      <c r="V2346"/>
    </row>
    <row r="2347" spans="1:22">
      <c r="A2347"/>
      <c r="B2347"/>
      <c r="C2347"/>
      <c r="D2347"/>
      <c r="E2347"/>
      <c r="F2347"/>
      <c r="G2347"/>
      <c r="H2347"/>
      <c r="I2347"/>
      <c r="J2347"/>
      <c r="K2347"/>
      <c r="L2347"/>
      <c r="M2347"/>
      <c r="N2347"/>
      <c r="O2347"/>
      <c r="P2347"/>
      <c r="Q2347"/>
      <c r="R2347"/>
      <c r="S2347"/>
      <c r="T2347"/>
      <c r="U2347"/>
      <c r="V2347"/>
    </row>
    <row r="2348" spans="1:22">
      <c r="A2348"/>
      <c r="B2348"/>
      <c r="C2348"/>
      <c r="D2348"/>
      <c r="E2348"/>
      <c r="F2348"/>
      <c r="G2348"/>
      <c r="H2348"/>
      <c r="I2348"/>
      <c r="J2348"/>
      <c r="K2348"/>
      <c r="L2348"/>
      <c r="M2348"/>
      <c r="N2348"/>
      <c r="O2348"/>
      <c r="P2348"/>
      <c r="Q2348"/>
      <c r="R2348"/>
      <c r="S2348"/>
      <c r="T2348"/>
      <c r="U2348"/>
      <c r="V2348"/>
    </row>
    <row r="2349" spans="1:22">
      <c r="A2349"/>
      <c r="B2349"/>
      <c r="C2349"/>
      <c r="D2349"/>
      <c r="E2349"/>
      <c r="F2349"/>
      <c r="G2349"/>
      <c r="H2349"/>
      <c r="I2349"/>
      <c r="J2349"/>
      <c r="K2349"/>
      <c r="L2349"/>
      <c r="M2349"/>
      <c r="N2349"/>
      <c r="O2349"/>
      <c r="P2349"/>
      <c r="Q2349"/>
      <c r="R2349"/>
      <c r="S2349"/>
      <c r="T2349"/>
      <c r="U2349"/>
      <c r="V2349"/>
    </row>
    <row r="2350" spans="1:22">
      <c r="A2350"/>
      <c r="B2350"/>
      <c r="C2350"/>
      <c r="D2350"/>
      <c r="E2350"/>
      <c r="F2350"/>
      <c r="G2350"/>
      <c r="H2350"/>
      <c r="I2350"/>
      <c r="J2350"/>
      <c r="K2350"/>
      <c r="L2350"/>
      <c r="M2350"/>
      <c r="N2350"/>
      <c r="O2350"/>
      <c r="P2350"/>
      <c r="Q2350"/>
      <c r="R2350"/>
      <c r="S2350"/>
      <c r="T2350"/>
      <c r="U2350"/>
      <c r="V2350"/>
    </row>
    <row r="2351" spans="1:22">
      <c r="A2351"/>
      <c r="B2351"/>
      <c r="C2351"/>
      <c r="D2351"/>
      <c r="E2351"/>
      <c r="F2351"/>
      <c r="G2351"/>
      <c r="H2351"/>
      <c r="I2351"/>
      <c r="J2351"/>
      <c r="K2351"/>
      <c r="L2351"/>
      <c r="M2351"/>
      <c r="N2351"/>
      <c r="O2351"/>
      <c r="P2351"/>
      <c r="Q2351"/>
      <c r="R2351"/>
      <c r="S2351"/>
      <c r="T2351"/>
      <c r="U2351"/>
      <c r="V2351"/>
    </row>
    <row r="2352" spans="1:22">
      <c r="A2352"/>
      <c r="B2352"/>
      <c r="C2352"/>
      <c r="D2352"/>
      <c r="E2352"/>
      <c r="F2352"/>
      <c r="G2352"/>
      <c r="H2352"/>
      <c r="I2352"/>
      <c r="J2352"/>
      <c r="K2352"/>
      <c r="L2352"/>
      <c r="M2352"/>
      <c r="N2352"/>
      <c r="O2352"/>
      <c r="P2352"/>
      <c r="Q2352"/>
      <c r="R2352"/>
      <c r="S2352"/>
      <c r="T2352"/>
      <c r="U2352"/>
      <c r="V2352"/>
    </row>
    <row r="2353" spans="1:22">
      <c r="A2353"/>
      <c r="B2353"/>
      <c r="C2353"/>
      <c r="D2353"/>
      <c r="E2353"/>
      <c r="F2353"/>
      <c r="G2353"/>
      <c r="H2353"/>
      <c r="I2353"/>
      <c r="J2353"/>
      <c r="K2353"/>
      <c r="L2353"/>
      <c r="M2353"/>
      <c r="N2353"/>
      <c r="O2353"/>
      <c r="P2353"/>
      <c r="Q2353"/>
      <c r="R2353"/>
      <c r="S2353"/>
      <c r="T2353"/>
      <c r="U2353"/>
      <c r="V2353"/>
    </row>
    <row r="2354" spans="1:22">
      <c r="A2354"/>
      <c r="B2354"/>
      <c r="C2354"/>
      <c r="D2354"/>
      <c r="E2354"/>
      <c r="F2354"/>
      <c r="G2354"/>
      <c r="H2354"/>
      <c r="I2354"/>
      <c r="J2354"/>
      <c r="K2354"/>
      <c r="L2354"/>
      <c r="M2354"/>
      <c r="N2354"/>
      <c r="O2354"/>
      <c r="P2354"/>
      <c r="Q2354"/>
      <c r="R2354"/>
      <c r="S2354"/>
      <c r="T2354"/>
      <c r="U2354"/>
      <c r="V2354"/>
    </row>
    <row r="2355" spans="1:22">
      <c r="A2355"/>
      <c r="B2355"/>
      <c r="C2355"/>
      <c r="D2355"/>
      <c r="E2355"/>
      <c r="F2355"/>
      <c r="G2355"/>
      <c r="H2355"/>
      <c r="I2355"/>
      <c r="J2355"/>
      <c r="K2355"/>
      <c r="L2355"/>
      <c r="M2355"/>
      <c r="N2355"/>
      <c r="O2355"/>
      <c r="P2355"/>
      <c r="Q2355"/>
      <c r="R2355"/>
      <c r="S2355"/>
      <c r="T2355"/>
      <c r="U2355"/>
      <c r="V2355"/>
    </row>
    <row r="2356" spans="1:22">
      <c r="A2356"/>
      <c r="B2356"/>
      <c r="C2356"/>
      <c r="D2356"/>
      <c r="E2356"/>
      <c r="F2356"/>
      <c r="G2356"/>
      <c r="H2356"/>
      <c r="I2356"/>
      <c r="J2356"/>
      <c r="K2356"/>
      <c r="L2356"/>
      <c r="M2356"/>
      <c r="N2356"/>
      <c r="O2356"/>
      <c r="P2356"/>
      <c r="Q2356"/>
      <c r="R2356"/>
      <c r="S2356"/>
      <c r="T2356"/>
      <c r="U2356"/>
      <c r="V2356"/>
    </row>
    <row r="2357" spans="1:22">
      <c r="A2357"/>
      <c r="B2357"/>
      <c r="C2357"/>
      <c r="D2357"/>
      <c r="E2357"/>
      <c r="F2357"/>
      <c r="G2357"/>
      <c r="H2357"/>
      <c r="I2357"/>
      <c r="J2357"/>
      <c r="K2357"/>
      <c r="L2357"/>
      <c r="M2357"/>
      <c r="N2357"/>
      <c r="O2357"/>
      <c r="P2357"/>
      <c r="Q2357"/>
      <c r="R2357"/>
      <c r="S2357"/>
      <c r="T2357"/>
      <c r="U2357"/>
      <c r="V2357"/>
    </row>
    <row r="2358" spans="1:22">
      <c r="A2358"/>
      <c r="B2358"/>
      <c r="C2358"/>
      <c r="D2358"/>
      <c r="E2358"/>
      <c r="F2358"/>
      <c r="G2358"/>
      <c r="H2358"/>
      <c r="I2358"/>
      <c r="J2358"/>
      <c r="K2358"/>
      <c r="L2358"/>
      <c r="M2358"/>
      <c r="N2358"/>
      <c r="O2358"/>
      <c r="P2358"/>
      <c r="Q2358"/>
      <c r="R2358"/>
      <c r="S2358"/>
      <c r="T2358"/>
      <c r="U2358"/>
      <c r="V2358"/>
    </row>
    <row r="2359" spans="1:22">
      <c r="A2359"/>
      <c r="B2359"/>
      <c r="C2359"/>
      <c r="D2359"/>
      <c r="E2359"/>
      <c r="F2359"/>
      <c r="G2359"/>
      <c r="H2359"/>
      <c r="I2359"/>
      <c r="J2359"/>
      <c r="K2359"/>
      <c r="L2359"/>
      <c r="M2359"/>
      <c r="N2359"/>
      <c r="O2359"/>
      <c r="P2359"/>
      <c r="Q2359"/>
      <c r="R2359"/>
      <c r="S2359"/>
      <c r="T2359"/>
      <c r="U2359"/>
      <c r="V2359"/>
    </row>
    <row r="2360" spans="1:22">
      <c r="A2360"/>
      <c r="B2360"/>
      <c r="C2360"/>
      <c r="D2360"/>
      <c r="E2360"/>
      <c r="F2360"/>
      <c r="G2360"/>
      <c r="H2360"/>
      <c r="I2360"/>
      <c r="J2360"/>
      <c r="K2360"/>
      <c r="L2360"/>
      <c r="M2360"/>
      <c r="N2360"/>
      <c r="O2360"/>
      <c r="P2360"/>
      <c r="Q2360"/>
      <c r="R2360"/>
      <c r="S2360"/>
      <c r="T2360"/>
      <c r="U2360"/>
      <c r="V2360"/>
    </row>
    <row r="2361" spans="1:22">
      <c r="A2361"/>
      <c r="B2361"/>
      <c r="C2361"/>
      <c r="D2361"/>
      <c r="E2361"/>
      <c r="F2361"/>
      <c r="G2361"/>
      <c r="H2361"/>
      <c r="I2361"/>
      <c r="J2361"/>
      <c r="K2361"/>
      <c r="L2361"/>
      <c r="M2361"/>
      <c r="N2361"/>
      <c r="O2361"/>
      <c r="P2361"/>
      <c r="Q2361"/>
      <c r="R2361"/>
      <c r="S2361"/>
      <c r="T2361"/>
      <c r="U2361"/>
      <c r="V2361"/>
    </row>
    <row r="2362" spans="1:22">
      <c r="A2362"/>
      <c r="B2362"/>
      <c r="C2362"/>
      <c r="D2362"/>
      <c r="E2362"/>
      <c r="F2362"/>
      <c r="G2362"/>
      <c r="H2362"/>
      <c r="I2362"/>
      <c r="J2362"/>
      <c r="K2362"/>
      <c r="L2362"/>
      <c r="M2362"/>
      <c r="N2362"/>
      <c r="O2362"/>
      <c r="P2362"/>
      <c r="Q2362"/>
      <c r="R2362"/>
      <c r="S2362"/>
      <c r="T2362"/>
      <c r="U2362"/>
      <c r="V2362"/>
    </row>
    <row r="2363" spans="1:22">
      <c r="A2363"/>
      <c r="B2363"/>
      <c r="C2363"/>
      <c r="D2363"/>
      <c r="E2363"/>
      <c r="F2363"/>
      <c r="G2363"/>
      <c r="H2363"/>
      <c r="I2363"/>
      <c r="J2363"/>
      <c r="K2363"/>
      <c r="L2363"/>
      <c r="M2363"/>
      <c r="N2363"/>
      <c r="O2363"/>
      <c r="P2363"/>
      <c r="Q2363"/>
      <c r="R2363"/>
      <c r="S2363"/>
      <c r="T2363"/>
      <c r="U2363"/>
      <c r="V2363"/>
    </row>
    <row r="2364" spans="1:22">
      <c r="A2364"/>
      <c r="B2364"/>
      <c r="C2364"/>
      <c r="D2364"/>
      <c r="E2364"/>
      <c r="F2364"/>
      <c r="G2364"/>
      <c r="H2364"/>
      <c r="I2364"/>
      <c r="J2364"/>
      <c r="K2364"/>
      <c r="L2364"/>
      <c r="M2364"/>
      <c r="N2364"/>
      <c r="O2364"/>
      <c r="P2364"/>
      <c r="Q2364"/>
      <c r="R2364"/>
      <c r="S2364"/>
      <c r="T2364"/>
      <c r="U2364"/>
      <c r="V2364"/>
    </row>
    <row r="2365" spans="1:22">
      <c r="A2365"/>
      <c r="B2365"/>
      <c r="C2365"/>
      <c r="D2365"/>
      <c r="E2365"/>
      <c r="F2365"/>
      <c r="G2365"/>
      <c r="H2365"/>
      <c r="I2365"/>
      <c r="J2365"/>
      <c r="K2365"/>
      <c r="L2365"/>
      <c r="M2365"/>
      <c r="N2365"/>
      <c r="O2365"/>
      <c r="P2365"/>
      <c r="Q2365"/>
      <c r="R2365"/>
      <c r="S2365"/>
      <c r="T2365"/>
      <c r="U2365"/>
      <c r="V2365"/>
    </row>
    <row r="2366" spans="1:22">
      <c r="A2366"/>
      <c r="B2366"/>
      <c r="C2366"/>
      <c r="D2366"/>
      <c r="E2366"/>
      <c r="F2366"/>
      <c r="G2366"/>
      <c r="H2366"/>
      <c r="I2366"/>
      <c r="J2366"/>
      <c r="K2366"/>
      <c r="L2366"/>
      <c r="M2366"/>
      <c r="N2366"/>
      <c r="O2366"/>
      <c r="P2366"/>
      <c r="Q2366"/>
      <c r="R2366"/>
      <c r="S2366"/>
      <c r="T2366"/>
      <c r="U2366"/>
      <c r="V2366"/>
    </row>
    <row r="2367" spans="1:22">
      <c r="A2367"/>
      <c r="B2367"/>
      <c r="C2367"/>
      <c r="D2367"/>
      <c r="E2367"/>
      <c r="F2367"/>
      <c r="G2367"/>
      <c r="H2367"/>
      <c r="I2367"/>
      <c r="J2367"/>
      <c r="K2367"/>
      <c r="L2367"/>
      <c r="M2367"/>
      <c r="N2367"/>
      <c r="O2367"/>
      <c r="P2367"/>
      <c r="Q2367"/>
      <c r="R2367"/>
      <c r="S2367"/>
      <c r="T2367"/>
      <c r="U2367"/>
      <c r="V2367"/>
    </row>
    <row r="2368" spans="1:22">
      <c r="A2368"/>
      <c r="B2368"/>
      <c r="C2368"/>
      <c r="D2368"/>
      <c r="E2368"/>
      <c r="F2368"/>
      <c r="G2368"/>
      <c r="H2368"/>
      <c r="I2368"/>
      <c r="J2368"/>
      <c r="K2368"/>
      <c r="L2368"/>
      <c r="M2368"/>
      <c r="N2368"/>
      <c r="O2368"/>
      <c r="P2368"/>
      <c r="Q2368"/>
      <c r="R2368"/>
      <c r="S2368"/>
      <c r="T2368"/>
      <c r="U2368"/>
      <c r="V2368"/>
    </row>
    <row r="2369" spans="1:22">
      <c r="A2369"/>
      <c r="B2369"/>
      <c r="C2369"/>
      <c r="D2369"/>
      <c r="E2369"/>
      <c r="F2369"/>
      <c r="G2369"/>
      <c r="H2369"/>
      <c r="I2369"/>
      <c r="J2369"/>
      <c r="K2369"/>
      <c r="L2369"/>
      <c r="M2369"/>
      <c r="N2369"/>
      <c r="O2369"/>
      <c r="P2369"/>
      <c r="Q2369"/>
      <c r="R2369"/>
      <c r="S2369"/>
      <c r="T2369"/>
      <c r="U2369"/>
      <c r="V2369"/>
    </row>
    <row r="2370" spans="1:22">
      <c r="A2370"/>
      <c r="B2370"/>
      <c r="C2370"/>
      <c r="D2370"/>
      <c r="E2370"/>
      <c r="F2370"/>
      <c r="G2370"/>
      <c r="H2370"/>
      <c r="I2370"/>
      <c r="J2370"/>
      <c r="K2370"/>
      <c r="L2370"/>
      <c r="M2370"/>
      <c r="N2370"/>
      <c r="O2370"/>
      <c r="P2370"/>
      <c r="Q2370"/>
      <c r="R2370"/>
      <c r="S2370"/>
      <c r="T2370"/>
      <c r="U2370"/>
      <c r="V2370"/>
    </row>
    <row r="2371" spans="1:22">
      <c r="A2371"/>
      <c r="B2371"/>
      <c r="C2371"/>
      <c r="D2371"/>
      <c r="E2371"/>
      <c r="F2371"/>
      <c r="G2371"/>
      <c r="H2371"/>
      <c r="I2371"/>
      <c r="J2371"/>
      <c r="K2371"/>
      <c r="L2371"/>
      <c r="M2371"/>
      <c r="N2371"/>
      <c r="O2371"/>
      <c r="P2371"/>
      <c r="Q2371"/>
      <c r="R2371"/>
      <c r="S2371"/>
      <c r="T2371"/>
      <c r="U2371"/>
      <c r="V2371"/>
    </row>
    <row r="2372" spans="1:22">
      <c r="A2372"/>
      <c r="B2372"/>
      <c r="C2372"/>
      <c r="D2372"/>
      <c r="E2372"/>
      <c r="F2372"/>
      <c r="G2372"/>
      <c r="H2372"/>
      <c r="I2372"/>
      <c r="J2372"/>
      <c r="K2372"/>
      <c r="L2372"/>
      <c r="M2372"/>
      <c r="N2372"/>
      <c r="O2372"/>
      <c r="P2372"/>
      <c r="Q2372"/>
      <c r="R2372"/>
      <c r="S2372"/>
      <c r="T2372"/>
      <c r="U2372"/>
      <c r="V2372"/>
    </row>
    <row r="2373" spans="1:22">
      <c r="A2373"/>
      <c r="B2373"/>
      <c r="C2373"/>
      <c r="D2373"/>
      <c r="E2373"/>
      <c r="F2373"/>
      <c r="G2373"/>
      <c r="H2373"/>
      <c r="I2373"/>
      <c r="J2373"/>
      <c r="K2373"/>
      <c r="L2373"/>
      <c r="M2373"/>
      <c r="N2373"/>
      <c r="O2373"/>
      <c r="P2373"/>
      <c r="Q2373"/>
      <c r="R2373"/>
      <c r="S2373"/>
      <c r="T2373"/>
      <c r="U2373"/>
      <c r="V2373"/>
    </row>
    <row r="2374" spans="1:22">
      <c r="A2374"/>
      <c r="B2374"/>
      <c r="C2374"/>
      <c r="D2374"/>
      <c r="E2374"/>
      <c r="F2374"/>
      <c r="G2374"/>
      <c r="H2374"/>
      <c r="I2374"/>
      <c r="J2374"/>
      <c r="K2374"/>
      <c r="L2374"/>
      <c r="M2374"/>
      <c r="N2374"/>
      <c r="O2374"/>
      <c r="P2374"/>
      <c r="Q2374"/>
      <c r="R2374"/>
      <c r="S2374"/>
      <c r="T2374"/>
      <c r="U2374"/>
      <c r="V2374"/>
    </row>
    <row r="2375" spans="1:22">
      <c r="A2375"/>
      <c r="B2375"/>
      <c r="C2375"/>
      <c r="D2375"/>
      <c r="E2375"/>
      <c r="F2375"/>
      <c r="G2375"/>
      <c r="H2375"/>
      <c r="I2375"/>
      <c r="J2375"/>
      <c r="K2375"/>
      <c r="L2375"/>
      <c r="M2375"/>
      <c r="N2375"/>
      <c r="O2375"/>
      <c r="P2375"/>
      <c r="Q2375"/>
      <c r="R2375"/>
      <c r="S2375"/>
      <c r="T2375"/>
      <c r="U2375"/>
      <c r="V2375"/>
    </row>
    <row r="2376" spans="1:22">
      <c r="A2376"/>
      <c r="B2376"/>
      <c r="C2376"/>
      <c r="D2376"/>
      <c r="E2376"/>
      <c r="F2376"/>
      <c r="G2376"/>
      <c r="H2376"/>
      <c r="I2376"/>
      <c r="J2376"/>
      <c r="K2376"/>
      <c r="L2376"/>
      <c r="M2376"/>
      <c r="N2376"/>
      <c r="O2376"/>
      <c r="P2376"/>
      <c r="Q2376"/>
      <c r="R2376"/>
      <c r="S2376"/>
      <c r="T2376"/>
      <c r="U2376"/>
      <c r="V2376"/>
    </row>
    <row r="2377" spans="1:22">
      <c r="A2377"/>
      <c r="B2377"/>
      <c r="C2377"/>
      <c r="D2377"/>
      <c r="E2377"/>
      <c r="F2377"/>
      <c r="G2377"/>
      <c r="H2377"/>
      <c r="I2377"/>
      <c r="J2377"/>
      <c r="K2377"/>
      <c r="L2377"/>
      <c r="M2377"/>
      <c r="N2377"/>
      <c r="O2377"/>
      <c r="P2377"/>
      <c r="Q2377"/>
      <c r="R2377"/>
      <c r="S2377"/>
      <c r="T2377"/>
      <c r="U2377"/>
      <c r="V2377"/>
    </row>
    <row r="2378" spans="1:22">
      <c r="A2378"/>
      <c r="B2378"/>
      <c r="C2378"/>
      <c r="D2378"/>
      <c r="E2378"/>
      <c r="F2378"/>
      <c r="G2378"/>
      <c r="H2378"/>
      <c r="I2378"/>
      <c r="J2378"/>
      <c r="K2378"/>
      <c r="L2378"/>
      <c r="M2378"/>
      <c r="N2378"/>
      <c r="O2378"/>
      <c r="P2378"/>
      <c r="Q2378"/>
      <c r="R2378"/>
      <c r="S2378"/>
      <c r="T2378"/>
      <c r="U2378"/>
      <c r="V2378"/>
    </row>
    <row r="2379" spans="1:22">
      <c r="A2379"/>
      <c r="B2379"/>
      <c r="C2379"/>
      <c r="D2379"/>
      <c r="E2379"/>
      <c r="F2379"/>
      <c r="G2379"/>
      <c r="H2379"/>
      <c r="I2379"/>
      <c r="J2379"/>
      <c r="K2379"/>
      <c r="L2379"/>
      <c r="M2379"/>
      <c r="N2379"/>
      <c r="O2379"/>
      <c r="P2379"/>
      <c r="Q2379"/>
      <c r="R2379"/>
      <c r="S2379"/>
      <c r="T2379"/>
      <c r="U2379"/>
      <c r="V2379"/>
    </row>
    <row r="2380" spans="1:22">
      <c r="A2380"/>
      <c r="B2380"/>
      <c r="C2380"/>
      <c r="D2380"/>
      <c r="E2380"/>
      <c r="F2380"/>
      <c r="G2380"/>
      <c r="H2380"/>
      <c r="I2380"/>
      <c r="J2380"/>
      <c r="K2380"/>
      <c r="L2380"/>
      <c r="M2380"/>
      <c r="N2380"/>
      <c r="O2380"/>
      <c r="P2380"/>
      <c r="Q2380"/>
      <c r="R2380"/>
      <c r="S2380"/>
      <c r="T2380"/>
      <c r="U2380"/>
      <c r="V2380"/>
    </row>
    <row r="2381" spans="1:22">
      <c r="A2381"/>
      <c r="B2381"/>
      <c r="C2381"/>
      <c r="D2381"/>
      <c r="E2381"/>
      <c r="F2381"/>
      <c r="G2381"/>
      <c r="H2381"/>
      <c r="I2381"/>
      <c r="J2381"/>
      <c r="K2381"/>
      <c r="L2381"/>
      <c r="M2381"/>
      <c r="N2381"/>
      <c r="O2381"/>
      <c r="P2381"/>
      <c r="Q2381"/>
      <c r="R2381"/>
      <c r="S2381"/>
      <c r="T2381"/>
      <c r="U2381"/>
      <c r="V2381"/>
    </row>
    <row r="2382" spans="1:22">
      <c r="A2382"/>
      <c r="B2382"/>
      <c r="C2382"/>
      <c r="D2382"/>
      <c r="E2382"/>
      <c r="F2382"/>
      <c r="G2382"/>
      <c r="H2382"/>
      <c r="I2382"/>
      <c r="J2382"/>
      <c r="K2382"/>
      <c r="L2382"/>
      <c r="M2382"/>
      <c r="N2382"/>
      <c r="O2382"/>
      <c r="P2382"/>
      <c r="Q2382"/>
      <c r="R2382"/>
      <c r="S2382"/>
      <c r="T2382"/>
      <c r="U2382"/>
      <c r="V2382"/>
    </row>
    <row r="2383" spans="1:22">
      <c r="A2383"/>
      <c r="B2383"/>
      <c r="C2383"/>
      <c r="D2383"/>
      <c r="E2383"/>
      <c r="F2383"/>
      <c r="G2383"/>
      <c r="H2383"/>
      <c r="I2383"/>
      <c r="J2383"/>
      <c r="K2383"/>
      <c r="L2383"/>
      <c r="M2383"/>
      <c r="N2383"/>
      <c r="O2383"/>
      <c r="P2383"/>
      <c r="Q2383"/>
      <c r="R2383"/>
      <c r="S2383"/>
      <c r="T2383"/>
      <c r="U2383"/>
      <c r="V2383"/>
    </row>
    <row r="2384" spans="1:22">
      <c r="A2384"/>
      <c r="B2384"/>
      <c r="C2384"/>
      <c r="D2384"/>
      <c r="E2384"/>
      <c r="F2384"/>
      <c r="G2384"/>
      <c r="H2384"/>
      <c r="I2384"/>
      <c r="J2384"/>
      <c r="K2384"/>
      <c r="L2384"/>
      <c r="M2384"/>
      <c r="N2384"/>
      <c r="O2384"/>
      <c r="P2384"/>
      <c r="Q2384"/>
      <c r="R2384"/>
      <c r="S2384"/>
      <c r="T2384"/>
      <c r="U2384"/>
      <c r="V2384"/>
    </row>
    <row r="2385" spans="1:22">
      <c r="A2385"/>
      <c r="B2385"/>
      <c r="C2385"/>
      <c r="D2385"/>
      <c r="E2385"/>
      <c r="F2385"/>
      <c r="G2385"/>
      <c r="H2385"/>
      <c r="I2385"/>
      <c r="J2385"/>
      <c r="K2385"/>
      <c r="L2385"/>
      <c r="M2385"/>
      <c r="N2385"/>
      <c r="O2385"/>
      <c r="P2385"/>
      <c r="Q2385"/>
      <c r="R2385"/>
      <c r="S2385"/>
      <c r="T2385"/>
      <c r="U2385"/>
      <c r="V2385"/>
    </row>
    <row r="2386" spans="1:22">
      <c r="A2386"/>
      <c r="B2386"/>
      <c r="C2386"/>
      <c r="D2386"/>
      <c r="E2386"/>
      <c r="F2386"/>
      <c r="G2386"/>
      <c r="H2386"/>
      <c r="I2386"/>
      <c r="J2386"/>
      <c r="K2386"/>
      <c r="L2386"/>
      <c r="M2386"/>
      <c r="N2386"/>
      <c r="O2386"/>
      <c r="P2386"/>
      <c r="Q2386"/>
      <c r="R2386"/>
      <c r="S2386"/>
      <c r="T2386"/>
      <c r="U2386"/>
      <c r="V2386"/>
    </row>
    <row r="2387" spans="1:22">
      <c r="A2387"/>
      <c r="B2387"/>
      <c r="C2387"/>
      <c r="D2387"/>
      <c r="E2387"/>
      <c r="F2387"/>
      <c r="G2387"/>
      <c r="H2387"/>
      <c r="I2387"/>
      <c r="J2387"/>
      <c r="K2387"/>
      <c r="L2387"/>
      <c r="M2387"/>
      <c r="N2387"/>
      <c r="O2387"/>
      <c r="P2387"/>
      <c r="Q2387"/>
      <c r="R2387"/>
      <c r="S2387"/>
      <c r="T2387"/>
      <c r="U2387"/>
      <c r="V2387"/>
    </row>
    <row r="2388" spans="1:22">
      <c r="A2388"/>
      <c r="B2388"/>
      <c r="C2388"/>
      <c r="D2388"/>
      <c r="E2388"/>
      <c r="F2388"/>
      <c r="G2388"/>
      <c r="H2388"/>
      <c r="I2388"/>
      <c r="J2388"/>
      <c r="K2388"/>
      <c r="L2388"/>
      <c r="M2388"/>
      <c r="N2388"/>
      <c r="O2388"/>
      <c r="P2388"/>
      <c r="Q2388"/>
      <c r="R2388"/>
      <c r="S2388"/>
      <c r="T2388"/>
      <c r="U2388"/>
      <c r="V2388"/>
    </row>
    <row r="2389" spans="1:22">
      <c r="A2389"/>
      <c r="B2389"/>
      <c r="C2389"/>
      <c r="D2389"/>
      <c r="E2389"/>
      <c r="F2389"/>
      <c r="G2389"/>
      <c r="H2389"/>
      <c r="I2389"/>
      <c r="J2389"/>
      <c r="K2389"/>
      <c r="L2389"/>
      <c r="M2389"/>
      <c r="N2389"/>
      <c r="O2389"/>
      <c r="P2389"/>
      <c r="Q2389"/>
      <c r="R2389"/>
      <c r="S2389"/>
      <c r="T2389"/>
      <c r="U2389"/>
      <c r="V2389"/>
    </row>
    <row r="2390" spans="1:22">
      <c r="A2390"/>
      <c r="B2390"/>
      <c r="C2390"/>
      <c r="D2390"/>
      <c r="E2390"/>
      <c r="F2390"/>
      <c r="G2390"/>
      <c r="H2390"/>
      <c r="I2390"/>
      <c r="J2390"/>
      <c r="K2390"/>
      <c r="L2390"/>
      <c r="M2390"/>
      <c r="N2390"/>
      <c r="O2390"/>
      <c r="P2390"/>
      <c r="Q2390"/>
      <c r="R2390"/>
      <c r="S2390"/>
      <c r="T2390"/>
      <c r="U2390"/>
      <c r="V2390"/>
    </row>
    <row r="2391" spans="1:22">
      <c r="A2391"/>
      <c r="B2391"/>
      <c r="C2391"/>
      <c r="D2391"/>
      <c r="E2391"/>
      <c r="F2391"/>
      <c r="G2391"/>
      <c r="H2391"/>
      <c r="I2391"/>
      <c r="J2391"/>
      <c r="K2391"/>
      <c r="L2391"/>
      <c r="M2391"/>
      <c r="N2391"/>
      <c r="O2391"/>
      <c r="P2391"/>
      <c r="Q2391"/>
      <c r="R2391"/>
      <c r="S2391"/>
      <c r="T2391"/>
      <c r="U2391"/>
      <c r="V2391"/>
    </row>
    <row r="2392" spans="1:22">
      <c r="A2392"/>
      <c r="B2392"/>
      <c r="C2392"/>
      <c r="D2392"/>
      <c r="E2392"/>
      <c r="F2392"/>
      <c r="G2392"/>
      <c r="H2392"/>
      <c r="I2392"/>
      <c r="J2392"/>
      <c r="K2392"/>
      <c r="L2392"/>
      <c r="M2392"/>
      <c r="N2392"/>
      <c r="O2392"/>
      <c r="P2392"/>
      <c r="Q2392"/>
      <c r="R2392"/>
      <c r="S2392"/>
      <c r="T2392"/>
      <c r="U2392"/>
      <c r="V2392"/>
    </row>
    <row r="2393" spans="1:22">
      <c r="A2393"/>
      <c r="B2393"/>
      <c r="C2393"/>
      <c r="D2393"/>
      <c r="E2393"/>
      <c r="F2393"/>
      <c r="G2393"/>
      <c r="H2393"/>
      <c r="I2393"/>
      <c r="J2393"/>
      <c r="K2393"/>
      <c r="L2393"/>
      <c r="M2393"/>
      <c r="N2393"/>
      <c r="O2393"/>
      <c r="P2393"/>
      <c r="Q2393"/>
      <c r="R2393"/>
      <c r="S2393"/>
      <c r="T2393"/>
      <c r="U2393"/>
      <c r="V2393"/>
    </row>
    <row r="2394" spans="1:22">
      <c r="A2394"/>
      <c r="B2394"/>
      <c r="C2394"/>
      <c r="D2394"/>
      <c r="E2394"/>
      <c r="F2394"/>
      <c r="G2394"/>
      <c r="H2394"/>
      <c r="I2394"/>
      <c r="J2394"/>
      <c r="K2394"/>
      <c r="L2394"/>
      <c r="M2394"/>
      <c r="N2394"/>
      <c r="O2394"/>
      <c r="P2394"/>
      <c r="Q2394"/>
      <c r="R2394"/>
      <c r="S2394"/>
      <c r="T2394"/>
      <c r="U2394"/>
      <c r="V2394"/>
    </row>
    <row r="2395" spans="1:22">
      <c r="A2395"/>
      <c r="B2395"/>
      <c r="C2395"/>
      <c r="D2395"/>
      <c r="E2395"/>
      <c r="F2395"/>
      <c r="G2395"/>
      <c r="H2395"/>
      <c r="I2395"/>
      <c r="J2395"/>
      <c r="K2395"/>
      <c r="L2395"/>
      <c r="M2395"/>
      <c r="N2395"/>
      <c r="O2395"/>
      <c r="P2395"/>
      <c r="Q2395"/>
      <c r="R2395"/>
      <c r="S2395"/>
      <c r="T2395"/>
      <c r="U2395"/>
      <c r="V2395"/>
    </row>
    <row r="2396" spans="1:22">
      <c r="A2396"/>
      <c r="B2396"/>
      <c r="C2396"/>
      <c r="D2396"/>
      <c r="E2396"/>
      <c r="F2396"/>
      <c r="G2396"/>
      <c r="H2396"/>
      <c r="I2396"/>
      <c r="J2396"/>
      <c r="K2396"/>
      <c r="L2396"/>
      <c r="M2396"/>
      <c r="N2396"/>
      <c r="O2396"/>
      <c r="P2396"/>
      <c r="Q2396"/>
      <c r="R2396"/>
      <c r="S2396"/>
      <c r="T2396"/>
      <c r="U2396"/>
      <c r="V2396"/>
    </row>
    <row r="2397" spans="1:22">
      <c r="A2397"/>
      <c r="B2397"/>
      <c r="C2397"/>
      <c r="D2397"/>
      <c r="E2397"/>
      <c r="F2397"/>
      <c r="G2397"/>
      <c r="H2397"/>
      <c r="I2397"/>
      <c r="J2397"/>
      <c r="K2397"/>
      <c r="L2397"/>
      <c r="M2397"/>
      <c r="N2397"/>
      <c r="O2397"/>
      <c r="P2397"/>
      <c r="Q2397"/>
      <c r="R2397"/>
      <c r="S2397"/>
      <c r="T2397"/>
      <c r="U2397"/>
      <c r="V2397"/>
    </row>
    <row r="2398" spans="1:22">
      <c r="A2398"/>
      <c r="B2398"/>
      <c r="C2398"/>
      <c r="D2398"/>
      <c r="E2398"/>
      <c r="F2398"/>
      <c r="G2398"/>
      <c r="H2398"/>
      <c r="I2398"/>
      <c r="J2398"/>
      <c r="K2398"/>
      <c r="L2398"/>
      <c r="M2398"/>
      <c r="N2398"/>
      <c r="O2398"/>
      <c r="P2398"/>
      <c r="Q2398"/>
      <c r="R2398"/>
      <c r="S2398"/>
      <c r="T2398"/>
      <c r="U2398"/>
      <c r="V2398"/>
    </row>
    <row r="2399" spans="1:22">
      <c r="A2399"/>
      <c r="B2399"/>
      <c r="C2399"/>
      <c r="D2399"/>
      <c r="E2399"/>
      <c r="F2399"/>
      <c r="G2399"/>
      <c r="H2399"/>
      <c r="I2399"/>
      <c r="J2399"/>
      <c r="K2399"/>
      <c r="L2399"/>
      <c r="M2399"/>
      <c r="N2399"/>
      <c r="O2399"/>
      <c r="P2399"/>
      <c r="Q2399"/>
      <c r="R2399"/>
      <c r="S2399"/>
      <c r="T2399"/>
      <c r="U2399"/>
      <c r="V2399"/>
    </row>
    <row r="2400" spans="1:22">
      <c r="A2400"/>
      <c r="B2400"/>
      <c r="C2400"/>
      <c r="D2400"/>
      <c r="E2400"/>
      <c r="F2400"/>
      <c r="G2400"/>
      <c r="H2400"/>
      <c r="I2400"/>
      <c r="J2400"/>
      <c r="K2400"/>
      <c r="L2400"/>
      <c r="M2400"/>
      <c r="N2400"/>
      <c r="O2400"/>
      <c r="P2400"/>
      <c r="Q2400"/>
      <c r="R2400"/>
      <c r="S2400"/>
      <c r="T2400"/>
      <c r="U2400"/>
      <c r="V2400"/>
    </row>
    <row r="2401" spans="1:22">
      <c r="A2401"/>
      <c r="B2401"/>
      <c r="C2401"/>
      <c r="D2401"/>
      <c r="E2401"/>
      <c r="F2401"/>
      <c r="G2401"/>
      <c r="H2401"/>
      <c r="I2401"/>
      <c r="J2401"/>
      <c r="K2401"/>
      <c r="L2401"/>
      <c r="M2401"/>
      <c r="N2401"/>
      <c r="O2401"/>
      <c r="P2401"/>
      <c r="Q2401"/>
      <c r="R2401"/>
      <c r="S2401"/>
      <c r="T2401"/>
      <c r="U2401"/>
      <c r="V2401"/>
    </row>
    <row r="2402" spans="1:22">
      <c r="A2402"/>
      <c r="B2402"/>
      <c r="C2402"/>
      <c r="D2402"/>
      <c r="E2402"/>
      <c r="F2402"/>
      <c r="G2402"/>
      <c r="H2402"/>
      <c r="I2402"/>
      <c r="J2402"/>
      <c r="K2402"/>
      <c r="L2402"/>
      <c r="M2402"/>
      <c r="N2402"/>
      <c r="O2402"/>
      <c r="P2402"/>
      <c r="Q2402"/>
      <c r="R2402"/>
      <c r="S2402"/>
      <c r="T2402"/>
      <c r="U2402"/>
      <c r="V2402"/>
    </row>
    <row r="2403" spans="1:22">
      <c r="A2403"/>
      <c r="B2403"/>
      <c r="C2403"/>
      <c r="D2403"/>
      <c r="E2403"/>
      <c r="F2403"/>
      <c r="G2403"/>
      <c r="H2403"/>
      <c r="I2403"/>
      <c r="J2403"/>
      <c r="K2403"/>
      <c r="L2403"/>
      <c r="M2403"/>
      <c r="N2403"/>
      <c r="O2403"/>
      <c r="P2403"/>
      <c r="Q2403"/>
      <c r="R2403"/>
      <c r="S2403"/>
      <c r="T2403"/>
      <c r="U2403"/>
      <c r="V2403"/>
    </row>
    <row r="2404" spans="1:22">
      <c r="A2404"/>
      <c r="B2404"/>
      <c r="C2404"/>
      <c r="D2404"/>
      <c r="E2404"/>
      <c r="F2404"/>
      <c r="G2404"/>
      <c r="H2404"/>
      <c r="I2404"/>
      <c r="J2404"/>
      <c r="K2404"/>
      <c r="L2404"/>
      <c r="M2404"/>
      <c r="N2404"/>
      <c r="O2404"/>
      <c r="P2404"/>
      <c r="Q2404"/>
      <c r="R2404"/>
      <c r="S2404"/>
      <c r="T2404"/>
      <c r="U2404"/>
      <c r="V2404"/>
    </row>
    <row r="2405" spans="1:22">
      <c r="A2405"/>
      <c r="B2405"/>
      <c r="C2405"/>
      <c r="D2405"/>
      <c r="E2405"/>
      <c r="F2405"/>
      <c r="G2405"/>
      <c r="H2405"/>
      <c r="I2405"/>
      <c r="J2405"/>
      <c r="K2405"/>
      <c r="L2405"/>
      <c r="M2405"/>
      <c r="N2405"/>
      <c r="O2405"/>
      <c r="P2405"/>
      <c r="Q2405"/>
      <c r="R2405"/>
      <c r="S2405"/>
      <c r="T2405"/>
      <c r="U2405"/>
      <c r="V2405"/>
    </row>
    <row r="2406" spans="1:22">
      <c r="A2406"/>
      <c r="B2406"/>
      <c r="C2406"/>
      <c r="D2406"/>
      <c r="E2406"/>
      <c r="F2406"/>
      <c r="G2406"/>
      <c r="H2406"/>
      <c r="I2406"/>
      <c r="J2406"/>
      <c r="K2406"/>
      <c r="L2406"/>
      <c r="M2406"/>
      <c r="N2406"/>
      <c r="O2406"/>
      <c r="P2406"/>
      <c r="Q2406"/>
      <c r="R2406"/>
      <c r="S2406"/>
      <c r="T2406"/>
      <c r="U2406"/>
      <c r="V2406"/>
    </row>
    <row r="2407" spans="1:22">
      <c r="A2407"/>
      <c r="B2407"/>
      <c r="C2407"/>
      <c r="D2407"/>
      <c r="E2407"/>
      <c r="F2407"/>
      <c r="G2407"/>
      <c r="H2407"/>
      <c r="I2407"/>
      <c r="J2407"/>
      <c r="K2407"/>
      <c r="L2407"/>
      <c r="M2407"/>
      <c r="N2407"/>
      <c r="O2407"/>
      <c r="P2407"/>
      <c r="Q2407"/>
      <c r="R2407"/>
      <c r="S2407"/>
      <c r="T2407"/>
      <c r="U2407"/>
      <c r="V2407"/>
    </row>
    <row r="2408" spans="1:22">
      <c r="A2408"/>
      <c r="B2408"/>
      <c r="C2408"/>
      <c r="D2408"/>
      <c r="E2408"/>
      <c r="F2408"/>
      <c r="G2408"/>
      <c r="H2408"/>
      <c r="I2408"/>
      <c r="J2408"/>
      <c r="K2408"/>
      <c r="L2408"/>
      <c r="M2408"/>
      <c r="N2408"/>
      <c r="O2408"/>
      <c r="P2408"/>
      <c r="Q2408"/>
      <c r="R2408"/>
      <c r="S2408"/>
      <c r="T2408"/>
      <c r="U2408"/>
      <c r="V2408"/>
    </row>
    <row r="2409" spans="1:22">
      <c r="A2409"/>
      <c r="B2409"/>
      <c r="C2409"/>
      <c r="D2409"/>
      <c r="E2409"/>
      <c r="F2409"/>
      <c r="G2409"/>
      <c r="H2409"/>
      <c r="I2409"/>
      <c r="J2409"/>
      <c r="K2409"/>
      <c r="L2409"/>
      <c r="M2409"/>
      <c r="N2409"/>
      <c r="O2409"/>
      <c r="P2409"/>
      <c r="Q2409"/>
      <c r="R2409"/>
      <c r="S2409"/>
      <c r="T2409"/>
      <c r="U2409"/>
      <c r="V2409"/>
    </row>
    <row r="2410" spans="1:22">
      <c r="A2410"/>
      <c r="B2410"/>
      <c r="C2410"/>
      <c r="D2410"/>
      <c r="E2410"/>
      <c r="F2410"/>
      <c r="G2410"/>
      <c r="H2410"/>
      <c r="I2410"/>
      <c r="J2410"/>
      <c r="K2410"/>
      <c r="L2410"/>
      <c r="M2410"/>
      <c r="N2410"/>
      <c r="O2410"/>
      <c r="P2410"/>
      <c r="Q2410"/>
      <c r="R2410"/>
      <c r="S2410"/>
      <c r="T2410"/>
      <c r="U2410"/>
      <c r="V2410"/>
    </row>
    <row r="2411" spans="1:22">
      <c r="A2411"/>
      <c r="B2411"/>
      <c r="C2411"/>
      <c r="D2411"/>
      <c r="E2411"/>
      <c r="F2411"/>
      <c r="G2411"/>
      <c r="H2411"/>
      <c r="I2411"/>
      <c r="J2411"/>
      <c r="K2411"/>
      <c r="L2411"/>
      <c r="M2411"/>
      <c r="N2411"/>
      <c r="O2411"/>
      <c r="P2411"/>
      <c r="Q2411"/>
      <c r="R2411"/>
      <c r="S2411"/>
      <c r="T2411"/>
      <c r="U2411"/>
      <c r="V2411"/>
    </row>
    <row r="2412" spans="1:22">
      <c r="A2412"/>
      <c r="B2412"/>
      <c r="C2412"/>
      <c r="D2412"/>
      <c r="E2412"/>
      <c r="F2412"/>
      <c r="G2412"/>
      <c r="H2412"/>
      <c r="I2412"/>
      <c r="J2412"/>
      <c r="K2412"/>
      <c r="L2412"/>
      <c r="M2412"/>
      <c r="N2412"/>
      <c r="O2412"/>
      <c r="P2412"/>
      <c r="Q2412"/>
      <c r="R2412"/>
      <c r="S2412"/>
      <c r="T2412"/>
      <c r="U2412"/>
      <c r="V2412"/>
    </row>
    <row r="2413" spans="1:22">
      <c r="A2413"/>
      <c r="B2413"/>
      <c r="C2413"/>
      <c r="D2413"/>
      <c r="E2413"/>
      <c r="F2413"/>
      <c r="G2413"/>
      <c r="H2413"/>
      <c r="I2413"/>
      <c r="J2413"/>
      <c r="K2413"/>
      <c r="L2413"/>
      <c r="M2413"/>
      <c r="N2413"/>
      <c r="O2413"/>
      <c r="P2413"/>
      <c r="Q2413"/>
      <c r="R2413"/>
      <c r="S2413"/>
      <c r="T2413"/>
      <c r="U2413"/>
      <c r="V2413"/>
    </row>
    <row r="2414" spans="1:22">
      <c r="A2414"/>
      <c r="B2414"/>
      <c r="C2414"/>
      <c r="D2414"/>
      <c r="E2414"/>
      <c r="F2414"/>
      <c r="G2414"/>
      <c r="H2414"/>
      <c r="I2414"/>
      <c r="J2414"/>
      <c r="K2414"/>
      <c r="L2414"/>
      <c r="M2414"/>
      <c r="N2414"/>
      <c r="O2414"/>
      <c r="P2414"/>
      <c r="Q2414"/>
      <c r="R2414"/>
      <c r="S2414"/>
      <c r="T2414"/>
      <c r="U2414"/>
      <c r="V2414"/>
    </row>
    <row r="2415" spans="1:22">
      <c r="A2415"/>
      <c r="B2415"/>
      <c r="C2415"/>
      <c r="D2415"/>
      <c r="E2415"/>
      <c r="F2415"/>
      <c r="G2415"/>
      <c r="H2415"/>
      <c r="I2415"/>
      <c r="J2415"/>
      <c r="K2415"/>
      <c r="L2415"/>
      <c r="M2415"/>
      <c r="N2415"/>
      <c r="O2415"/>
      <c r="P2415"/>
      <c r="Q2415"/>
      <c r="R2415"/>
      <c r="S2415"/>
      <c r="T2415"/>
      <c r="U2415"/>
      <c r="V2415"/>
    </row>
    <row r="2416" spans="1:22">
      <c r="A2416"/>
      <c r="B2416"/>
      <c r="C2416"/>
      <c r="D2416"/>
      <c r="E2416"/>
      <c r="F2416"/>
      <c r="G2416"/>
      <c r="H2416"/>
      <c r="I2416"/>
      <c r="J2416"/>
      <c r="K2416"/>
      <c r="L2416"/>
      <c r="M2416"/>
      <c r="N2416"/>
      <c r="O2416"/>
      <c r="P2416"/>
      <c r="Q2416"/>
      <c r="R2416"/>
      <c r="S2416"/>
      <c r="T2416"/>
      <c r="U2416"/>
      <c r="V2416"/>
    </row>
    <row r="2417" spans="1:22">
      <c r="A2417"/>
      <c r="B2417"/>
      <c r="C2417"/>
      <c r="D2417"/>
      <c r="E2417"/>
      <c r="F2417"/>
      <c r="G2417"/>
      <c r="H2417"/>
      <c r="I2417"/>
      <c r="J2417"/>
      <c r="K2417"/>
      <c r="L2417"/>
      <c r="M2417"/>
      <c r="N2417"/>
      <c r="O2417"/>
      <c r="P2417"/>
      <c r="Q2417"/>
      <c r="R2417"/>
      <c r="S2417"/>
      <c r="T2417"/>
      <c r="U2417"/>
      <c r="V2417"/>
    </row>
    <row r="2418" spans="1:22">
      <c r="A2418"/>
      <c r="B2418"/>
      <c r="C2418"/>
      <c r="D2418"/>
      <c r="E2418"/>
      <c r="F2418"/>
      <c r="G2418"/>
      <c r="H2418"/>
      <c r="I2418"/>
      <c r="J2418"/>
      <c r="K2418"/>
      <c r="L2418"/>
      <c r="M2418"/>
      <c r="N2418"/>
      <c r="O2418"/>
      <c r="P2418"/>
      <c r="Q2418"/>
      <c r="R2418"/>
      <c r="S2418"/>
      <c r="T2418"/>
      <c r="U2418"/>
      <c r="V2418"/>
    </row>
    <row r="2419" spans="1:22">
      <c r="A2419"/>
      <c r="B2419"/>
      <c r="C2419"/>
      <c r="D2419"/>
      <c r="E2419"/>
      <c r="F2419"/>
      <c r="G2419"/>
      <c r="H2419"/>
      <c r="I2419"/>
      <c r="J2419"/>
      <c r="K2419"/>
      <c r="L2419"/>
      <c r="M2419"/>
      <c r="N2419"/>
      <c r="O2419"/>
      <c r="P2419"/>
      <c r="Q2419"/>
      <c r="R2419"/>
      <c r="S2419"/>
      <c r="T2419"/>
      <c r="U2419"/>
      <c r="V2419"/>
    </row>
    <row r="2420" spans="1:22">
      <c r="A2420"/>
      <c r="B2420"/>
      <c r="C2420"/>
      <c r="D2420"/>
      <c r="E2420"/>
      <c r="F2420"/>
      <c r="G2420"/>
      <c r="H2420"/>
      <c r="I2420"/>
      <c r="J2420"/>
      <c r="K2420"/>
      <c r="L2420"/>
      <c r="M2420"/>
      <c r="N2420"/>
      <c r="O2420"/>
      <c r="P2420"/>
      <c r="Q2420"/>
      <c r="R2420"/>
      <c r="S2420"/>
      <c r="T2420"/>
      <c r="U2420"/>
      <c r="V2420"/>
    </row>
    <row r="2421" spans="1:22">
      <c r="A2421"/>
      <c r="B2421"/>
      <c r="C2421"/>
      <c r="D2421"/>
      <c r="E2421"/>
      <c r="F2421"/>
      <c r="G2421"/>
      <c r="H2421"/>
      <c r="I2421"/>
      <c r="J2421"/>
      <c r="K2421"/>
      <c r="L2421"/>
      <c r="M2421"/>
      <c r="N2421"/>
      <c r="O2421"/>
      <c r="P2421"/>
      <c r="Q2421"/>
      <c r="R2421"/>
      <c r="S2421"/>
      <c r="T2421"/>
      <c r="U2421"/>
      <c r="V2421"/>
    </row>
    <row r="2422" spans="1:22">
      <c r="A2422"/>
      <c r="B2422"/>
      <c r="C2422"/>
      <c r="D2422"/>
      <c r="E2422"/>
      <c r="F2422"/>
      <c r="G2422"/>
      <c r="H2422"/>
      <c r="I2422"/>
      <c r="J2422"/>
      <c r="K2422"/>
      <c r="L2422"/>
      <c r="M2422"/>
      <c r="N2422"/>
      <c r="O2422"/>
      <c r="P2422"/>
      <c r="Q2422"/>
      <c r="R2422"/>
      <c r="S2422"/>
      <c r="T2422"/>
      <c r="U2422"/>
      <c r="V2422"/>
    </row>
    <row r="2423" spans="1:22">
      <c r="A2423"/>
      <c r="B2423"/>
      <c r="C2423"/>
      <c r="D2423"/>
      <c r="E2423"/>
      <c r="F2423"/>
      <c r="G2423"/>
      <c r="H2423"/>
      <c r="I2423"/>
      <c r="J2423"/>
      <c r="K2423"/>
      <c r="L2423"/>
      <c r="M2423"/>
      <c r="N2423"/>
      <c r="O2423"/>
      <c r="P2423"/>
      <c r="Q2423"/>
      <c r="R2423"/>
      <c r="S2423"/>
      <c r="T2423"/>
      <c r="U2423"/>
      <c r="V2423"/>
    </row>
    <row r="2424" spans="1:22">
      <c r="A2424"/>
      <c r="B2424"/>
      <c r="C2424"/>
      <c r="D2424"/>
      <c r="E2424"/>
      <c r="F2424"/>
      <c r="G2424"/>
      <c r="H2424"/>
      <c r="I2424"/>
      <c r="J2424"/>
      <c r="K2424"/>
      <c r="L2424"/>
      <c r="M2424"/>
      <c r="N2424"/>
      <c r="O2424"/>
      <c r="P2424"/>
      <c r="Q2424"/>
      <c r="R2424"/>
      <c r="S2424"/>
      <c r="T2424"/>
      <c r="U2424"/>
      <c r="V2424"/>
    </row>
    <row r="2425" spans="1:22">
      <c r="A2425"/>
      <c r="B2425"/>
      <c r="C2425"/>
      <c r="D2425"/>
      <c r="E2425"/>
      <c r="F2425"/>
      <c r="G2425"/>
      <c r="H2425"/>
      <c r="I2425"/>
      <c r="J2425"/>
      <c r="K2425"/>
      <c r="L2425"/>
      <c r="M2425"/>
      <c r="N2425"/>
      <c r="O2425"/>
      <c r="P2425"/>
      <c r="Q2425"/>
      <c r="R2425"/>
      <c r="S2425"/>
      <c r="T2425"/>
      <c r="U2425"/>
      <c r="V2425"/>
    </row>
    <row r="2426" spans="1:22">
      <c r="A2426"/>
      <c r="B2426"/>
      <c r="C2426"/>
      <c r="D2426"/>
      <c r="E2426"/>
      <c r="F2426"/>
      <c r="G2426"/>
      <c r="H2426"/>
      <c r="I2426"/>
      <c r="J2426"/>
      <c r="K2426"/>
      <c r="L2426"/>
      <c r="M2426"/>
      <c r="N2426"/>
      <c r="O2426"/>
      <c r="P2426"/>
      <c r="Q2426"/>
      <c r="R2426"/>
      <c r="S2426"/>
      <c r="T2426"/>
      <c r="U2426"/>
      <c r="V2426"/>
    </row>
    <row r="2427" spans="1:22">
      <c r="A2427"/>
      <c r="B2427"/>
      <c r="C2427"/>
      <c r="D2427"/>
      <c r="E2427"/>
      <c r="F2427"/>
      <c r="G2427"/>
      <c r="H2427"/>
      <c r="I2427"/>
      <c r="J2427"/>
      <c r="K2427"/>
      <c r="L2427"/>
      <c r="M2427"/>
      <c r="N2427"/>
      <c r="O2427"/>
      <c r="P2427"/>
      <c r="Q2427"/>
      <c r="R2427"/>
      <c r="S2427"/>
      <c r="T2427"/>
      <c r="U2427"/>
      <c r="V2427"/>
    </row>
    <row r="2428" spans="1:22">
      <c r="A2428"/>
      <c r="B2428"/>
      <c r="C2428"/>
      <c r="D2428"/>
      <c r="E2428"/>
      <c r="F2428"/>
      <c r="G2428"/>
      <c r="H2428"/>
      <c r="I2428"/>
      <c r="J2428"/>
      <c r="K2428"/>
      <c r="L2428"/>
      <c r="M2428"/>
      <c r="N2428"/>
      <c r="O2428"/>
      <c r="P2428"/>
      <c r="Q2428"/>
      <c r="R2428"/>
      <c r="S2428"/>
      <c r="T2428"/>
      <c r="U2428"/>
      <c r="V2428"/>
    </row>
    <row r="2429" spans="1:22">
      <c r="A2429"/>
      <c r="B2429"/>
      <c r="C2429"/>
      <c r="D2429"/>
      <c r="E2429"/>
      <c r="F2429"/>
      <c r="G2429"/>
      <c r="H2429"/>
      <c r="I2429"/>
      <c r="J2429"/>
      <c r="K2429"/>
      <c r="L2429"/>
      <c r="M2429"/>
      <c r="N2429"/>
      <c r="O2429"/>
      <c r="P2429"/>
      <c r="Q2429"/>
      <c r="R2429"/>
      <c r="S2429"/>
      <c r="T2429"/>
      <c r="U2429"/>
      <c r="V2429"/>
    </row>
    <row r="2430" spans="1:22">
      <c r="A2430"/>
      <c r="B2430"/>
      <c r="C2430"/>
      <c r="D2430"/>
      <c r="E2430"/>
      <c r="F2430"/>
      <c r="G2430"/>
      <c r="H2430"/>
      <c r="I2430"/>
      <c r="J2430"/>
      <c r="K2430"/>
      <c r="L2430"/>
      <c r="M2430"/>
      <c r="N2430"/>
      <c r="O2430"/>
      <c r="P2430"/>
      <c r="Q2430"/>
      <c r="R2430"/>
      <c r="S2430"/>
      <c r="T2430"/>
      <c r="U2430"/>
      <c r="V2430"/>
    </row>
    <row r="2431" spans="1:22">
      <c r="A2431"/>
      <c r="B2431"/>
      <c r="C2431"/>
      <c r="D2431"/>
      <c r="E2431"/>
      <c r="F2431"/>
      <c r="G2431"/>
      <c r="H2431"/>
      <c r="I2431"/>
      <c r="J2431"/>
      <c r="K2431"/>
      <c r="L2431"/>
      <c r="M2431"/>
      <c r="N2431"/>
      <c r="O2431"/>
      <c r="P2431"/>
      <c r="Q2431"/>
      <c r="R2431"/>
      <c r="S2431"/>
      <c r="T2431"/>
      <c r="U2431"/>
      <c r="V2431"/>
    </row>
    <row r="2432" spans="1:22">
      <c r="A2432"/>
      <c r="B2432"/>
      <c r="C2432"/>
      <c r="D2432"/>
      <c r="E2432"/>
      <c r="F2432"/>
      <c r="G2432"/>
      <c r="H2432"/>
      <c r="I2432"/>
      <c r="J2432"/>
      <c r="K2432"/>
      <c r="L2432"/>
      <c r="M2432"/>
      <c r="N2432"/>
      <c r="O2432"/>
      <c r="P2432"/>
      <c r="Q2432"/>
      <c r="R2432"/>
      <c r="S2432"/>
      <c r="T2432"/>
      <c r="U2432"/>
      <c r="V2432"/>
    </row>
    <row r="2433" spans="1:22">
      <c r="A2433"/>
      <c r="B2433"/>
      <c r="C2433"/>
      <c r="D2433"/>
      <c r="E2433"/>
      <c r="F2433"/>
      <c r="G2433"/>
      <c r="H2433"/>
      <c r="I2433"/>
      <c r="J2433"/>
      <c r="K2433"/>
      <c r="L2433"/>
      <c r="M2433"/>
      <c r="N2433"/>
      <c r="O2433"/>
      <c r="P2433"/>
      <c r="Q2433"/>
      <c r="R2433"/>
      <c r="S2433"/>
      <c r="T2433"/>
      <c r="U2433"/>
      <c r="V2433"/>
    </row>
    <row r="2434" spans="1:22">
      <c r="A2434"/>
      <c r="B2434"/>
      <c r="C2434"/>
      <c r="D2434"/>
      <c r="E2434"/>
      <c r="F2434"/>
      <c r="G2434"/>
      <c r="H2434"/>
      <c r="I2434"/>
      <c r="J2434"/>
      <c r="K2434"/>
      <c r="L2434"/>
      <c r="M2434"/>
      <c r="N2434"/>
      <c r="O2434"/>
      <c r="P2434"/>
      <c r="Q2434"/>
      <c r="R2434"/>
      <c r="S2434"/>
      <c r="T2434"/>
      <c r="U2434"/>
      <c r="V2434"/>
    </row>
    <row r="2435" spans="1:22">
      <c r="A2435"/>
      <c r="B2435"/>
      <c r="C2435"/>
      <c r="D2435"/>
      <c r="E2435"/>
      <c r="F2435"/>
      <c r="G2435"/>
      <c r="H2435"/>
      <c r="I2435"/>
      <c r="J2435"/>
      <c r="K2435"/>
      <c r="L2435"/>
      <c r="M2435"/>
      <c r="N2435"/>
      <c r="O2435"/>
      <c r="P2435"/>
      <c r="Q2435"/>
      <c r="R2435"/>
      <c r="S2435"/>
      <c r="T2435"/>
      <c r="U2435"/>
      <c r="V2435"/>
    </row>
    <row r="2436" spans="1:22">
      <c r="A2436"/>
      <c r="B2436"/>
      <c r="C2436"/>
      <c r="D2436"/>
      <c r="E2436"/>
      <c r="F2436"/>
      <c r="G2436"/>
      <c r="H2436"/>
      <c r="I2436"/>
      <c r="J2436"/>
      <c r="K2436"/>
      <c r="L2436"/>
      <c r="M2436"/>
      <c r="N2436"/>
      <c r="O2436"/>
      <c r="P2436"/>
      <c r="Q2436"/>
      <c r="R2436"/>
      <c r="S2436"/>
      <c r="T2436"/>
      <c r="U2436"/>
      <c r="V2436"/>
    </row>
    <row r="2437" spans="1:22">
      <c r="A2437"/>
      <c r="B2437"/>
      <c r="C2437"/>
      <c r="D2437"/>
      <c r="E2437"/>
      <c r="F2437"/>
      <c r="G2437"/>
      <c r="H2437"/>
      <c r="I2437"/>
      <c r="J2437"/>
      <c r="K2437"/>
      <c r="L2437"/>
      <c r="M2437"/>
      <c r="N2437"/>
      <c r="O2437"/>
      <c r="P2437"/>
      <c r="Q2437"/>
      <c r="R2437"/>
      <c r="S2437"/>
      <c r="T2437"/>
      <c r="U2437"/>
      <c r="V2437"/>
    </row>
    <row r="2438" spans="1:22">
      <c r="A2438"/>
      <c r="B2438"/>
      <c r="C2438"/>
      <c r="D2438"/>
      <c r="E2438"/>
      <c r="F2438"/>
      <c r="G2438"/>
      <c r="H2438"/>
      <c r="I2438"/>
      <c r="J2438"/>
      <c r="K2438"/>
      <c r="L2438"/>
      <c r="M2438"/>
      <c r="N2438"/>
      <c r="O2438"/>
      <c r="P2438"/>
      <c r="Q2438"/>
      <c r="R2438"/>
      <c r="S2438"/>
      <c r="T2438"/>
      <c r="U2438"/>
      <c r="V2438"/>
    </row>
    <row r="2439" spans="1:22">
      <c r="A2439"/>
      <c r="B2439"/>
      <c r="C2439"/>
      <c r="D2439"/>
      <c r="E2439"/>
      <c r="F2439"/>
      <c r="G2439"/>
      <c r="H2439"/>
      <c r="I2439"/>
      <c r="J2439"/>
      <c r="K2439"/>
      <c r="L2439"/>
      <c r="M2439"/>
      <c r="N2439"/>
      <c r="O2439"/>
      <c r="P2439"/>
      <c r="Q2439"/>
      <c r="R2439"/>
      <c r="S2439"/>
      <c r="T2439"/>
      <c r="U2439"/>
      <c r="V2439"/>
    </row>
    <row r="2440" spans="1:22">
      <c r="A2440"/>
      <c r="B2440"/>
      <c r="C2440"/>
      <c r="D2440"/>
      <c r="E2440"/>
      <c r="F2440"/>
      <c r="G2440"/>
      <c r="H2440"/>
      <c r="I2440"/>
      <c r="J2440"/>
      <c r="K2440"/>
      <c r="L2440"/>
      <c r="M2440"/>
      <c r="N2440"/>
      <c r="O2440"/>
      <c r="P2440"/>
      <c r="Q2440"/>
      <c r="R2440"/>
      <c r="S2440"/>
      <c r="T2440"/>
      <c r="U2440"/>
      <c r="V2440"/>
    </row>
    <row r="2441" spans="1:22">
      <c r="A2441"/>
      <c r="B2441"/>
      <c r="C2441"/>
      <c r="D2441"/>
      <c r="E2441"/>
      <c r="F2441"/>
      <c r="G2441"/>
      <c r="H2441"/>
      <c r="I2441"/>
      <c r="J2441"/>
      <c r="K2441"/>
      <c r="L2441"/>
      <c r="M2441"/>
      <c r="N2441"/>
      <c r="O2441"/>
      <c r="P2441"/>
      <c r="Q2441"/>
      <c r="R2441"/>
      <c r="S2441"/>
      <c r="T2441"/>
      <c r="U2441"/>
      <c r="V2441"/>
    </row>
    <row r="2442" spans="1:22">
      <c r="A2442"/>
      <c r="B2442"/>
      <c r="C2442"/>
      <c r="D2442"/>
      <c r="E2442"/>
      <c r="F2442"/>
      <c r="G2442"/>
      <c r="H2442"/>
      <c r="I2442"/>
      <c r="J2442"/>
      <c r="K2442"/>
      <c r="L2442"/>
      <c r="M2442"/>
      <c r="N2442"/>
      <c r="O2442"/>
      <c r="P2442"/>
      <c r="Q2442"/>
      <c r="R2442"/>
      <c r="S2442"/>
      <c r="T2442"/>
      <c r="U2442"/>
      <c r="V2442"/>
    </row>
    <row r="2443" spans="1:22">
      <c r="A2443"/>
      <c r="B2443"/>
      <c r="C2443"/>
      <c r="D2443"/>
      <c r="E2443"/>
      <c r="F2443"/>
      <c r="G2443"/>
      <c r="H2443"/>
      <c r="I2443"/>
      <c r="J2443"/>
      <c r="K2443"/>
      <c r="L2443"/>
      <c r="M2443"/>
      <c r="N2443"/>
      <c r="O2443"/>
      <c r="P2443"/>
      <c r="Q2443"/>
      <c r="R2443"/>
      <c r="S2443"/>
      <c r="T2443"/>
      <c r="U2443"/>
      <c r="V2443"/>
    </row>
    <row r="2444" spans="1:22">
      <c r="A2444"/>
      <c r="B2444"/>
      <c r="C2444"/>
      <c r="D2444"/>
      <c r="E2444"/>
      <c r="F2444"/>
      <c r="G2444"/>
      <c r="H2444"/>
      <c r="I2444"/>
      <c r="J2444"/>
      <c r="K2444"/>
      <c r="L2444"/>
      <c r="M2444"/>
      <c r="N2444"/>
      <c r="O2444"/>
      <c r="P2444"/>
      <c r="Q2444"/>
      <c r="R2444"/>
      <c r="S2444"/>
      <c r="T2444"/>
      <c r="U2444"/>
      <c r="V2444"/>
    </row>
    <row r="2445" spans="1:22">
      <c r="A2445"/>
      <c r="B2445"/>
      <c r="C2445"/>
      <c r="D2445"/>
      <c r="E2445"/>
      <c r="F2445"/>
      <c r="G2445"/>
      <c r="H2445"/>
      <c r="I2445"/>
      <c r="J2445"/>
      <c r="K2445"/>
      <c r="L2445"/>
      <c r="M2445"/>
      <c r="N2445"/>
      <c r="O2445"/>
      <c r="P2445"/>
      <c r="Q2445"/>
      <c r="R2445"/>
      <c r="S2445"/>
      <c r="T2445"/>
      <c r="U2445"/>
      <c r="V2445"/>
    </row>
    <row r="2446" spans="1:22">
      <c r="A2446"/>
      <c r="B2446"/>
      <c r="C2446"/>
      <c r="D2446"/>
      <c r="E2446"/>
      <c r="F2446"/>
      <c r="G2446"/>
      <c r="H2446"/>
      <c r="I2446"/>
      <c r="J2446"/>
      <c r="K2446"/>
      <c r="L2446"/>
      <c r="M2446"/>
      <c r="N2446"/>
      <c r="O2446"/>
      <c r="P2446"/>
      <c r="Q2446"/>
      <c r="R2446"/>
      <c r="S2446"/>
      <c r="T2446"/>
      <c r="U2446"/>
      <c r="V2446"/>
    </row>
    <row r="2447" spans="1:22">
      <c r="A2447"/>
      <c r="B2447"/>
      <c r="C2447"/>
      <c r="D2447"/>
      <c r="E2447"/>
      <c r="F2447"/>
      <c r="G2447"/>
      <c r="H2447"/>
      <c r="I2447"/>
      <c r="J2447"/>
      <c r="K2447"/>
      <c r="L2447"/>
      <c r="M2447"/>
      <c r="N2447"/>
      <c r="O2447"/>
      <c r="P2447"/>
      <c r="Q2447"/>
      <c r="R2447"/>
      <c r="S2447"/>
      <c r="T2447"/>
      <c r="U2447"/>
      <c r="V2447"/>
    </row>
    <row r="2448" spans="1:22">
      <c r="A2448"/>
      <c r="B2448"/>
      <c r="C2448"/>
      <c r="D2448"/>
      <c r="E2448"/>
      <c r="F2448"/>
      <c r="G2448"/>
      <c r="H2448"/>
      <c r="I2448"/>
      <c r="J2448"/>
      <c r="K2448"/>
      <c r="L2448"/>
      <c r="M2448"/>
      <c r="N2448"/>
      <c r="O2448"/>
      <c r="P2448"/>
      <c r="Q2448"/>
      <c r="R2448"/>
      <c r="S2448"/>
      <c r="T2448"/>
      <c r="U2448"/>
      <c r="V2448"/>
    </row>
    <row r="2449" spans="1:22">
      <c r="A2449"/>
      <c r="B2449"/>
      <c r="C2449"/>
      <c r="D2449"/>
      <c r="E2449"/>
      <c r="F2449"/>
      <c r="G2449"/>
      <c r="H2449"/>
      <c r="I2449"/>
      <c r="J2449"/>
      <c r="K2449"/>
      <c r="L2449"/>
      <c r="M2449"/>
      <c r="N2449"/>
      <c r="O2449"/>
      <c r="P2449"/>
      <c r="Q2449"/>
      <c r="R2449"/>
      <c r="S2449"/>
      <c r="T2449"/>
      <c r="U2449"/>
      <c r="V2449"/>
    </row>
    <row r="2450" spans="1:22">
      <c r="A2450"/>
      <c r="B2450"/>
      <c r="C2450"/>
      <c r="D2450"/>
      <c r="E2450"/>
      <c r="F2450"/>
      <c r="G2450"/>
      <c r="H2450"/>
      <c r="I2450"/>
      <c r="J2450"/>
      <c r="K2450"/>
      <c r="L2450"/>
      <c r="M2450"/>
      <c r="N2450"/>
      <c r="O2450"/>
      <c r="P2450"/>
      <c r="Q2450"/>
      <c r="R2450"/>
      <c r="S2450"/>
      <c r="T2450"/>
      <c r="U2450"/>
      <c r="V2450"/>
    </row>
    <row r="2451" spans="1:22">
      <c r="A2451"/>
      <c r="B2451"/>
      <c r="C2451"/>
      <c r="D2451"/>
      <c r="E2451"/>
      <c r="F2451"/>
      <c r="G2451"/>
      <c r="H2451"/>
      <c r="I2451"/>
      <c r="J2451"/>
      <c r="K2451"/>
      <c r="L2451"/>
      <c r="M2451"/>
      <c r="N2451"/>
      <c r="O2451"/>
      <c r="P2451"/>
      <c r="Q2451"/>
      <c r="R2451"/>
      <c r="S2451"/>
      <c r="T2451"/>
      <c r="U2451"/>
      <c r="V2451"/>
    </row>
    <row r="2452" spans="1:22">
      <c r="A2452"/>
      <c r="B2452"/>
      <c r="C2452"/>
      <c r="D2452"/>
      <c r="E2452"/>
      <c r="F2452"/>
      <c r="G2452"/>
      <c r="H2452"/>
      <c r="I2452"/>
      <c r="J2452"/>
      <c r="K2452"/>
      <c r="L2452"/>
      <c r="M2452"/>
      <c r="N2452"/>
      <c r="O2452"/>
      <c r="P2452"/>
      <c r="Q2452"/>
      <c r="R2452"/>
      <c r="S2452"/>
      <c r="T2452"/>
      <c r="U2452"/>
      <c r="V2452"/>
    </row>
    <row r="2453" spans="1:22">
      <c r="A2453"/>
      <c r="B2453"/>
      <c r="C2453"/>
      <c r="D2453"/>
      <c r="E2453"/>
      <c r="F2453"/>
      <c r="G2453"/>
      <c r="H2453"/>
      <c r="I2453"/>
      <c r="J2453"/>
      <c r="K2453"/>
      <c r="L2453"/>
      <c r="M2453"/>
      <c r="N2453"/>
      <c r="O2453"/>
      <c r="P2453"/>
      <c r="Q2453"/>
      <c r="R2453"/>
      <c r="S2453"/>
      <c r="T2453"/>
      <c r="U2453"/>
      <c r="V2453"/>
    </row>
    <row r="2454" spans="1:22">
      <c r="A2454"/>
      <c r="B2454"/>
      <c r="C2454"/>
      <c r="D2454"/>
      <c r="E2454"/>
      <c r="F2454"/>
      <c r="G2454"/>
      <c r="H2454"/>
      <c r="I2454"/>
      <c r="J2454"/>
      <c r="K2454"/>
      <c r="L2454"/>
      <c r="M2454"/>
      <c r="N2454"/>
      <c r="O2454"/>
      <c r="P2454"/>
      <c r="Q2454"/>
      <c r="R2454"/>
      <c r="S2454"/>
      <c r="T2454"/>
      <c r="U2454"/>
      <c r="V2454"/>
    </row>
    <row r="2455" spans="1:22">
      <c r="A2455"/>
      <c r="B2455"/>
      <c r="C2455"/>
      <c r="D2455"/>
      <c r="E2455"/>
      <c r="F2455"/>
      <c r="G2455"/>
      <c r="H2455"/>
      <c r="I2455"/>
      <c r="J2455"/>
      <c r="K2455"/>
      <c r="L2455"/>
      <c r="M2455"/>
      <c r="N2455"/>
      <c r="O2455"/>
      <c r="P2455"/>
      <c r="Q2455"/>
      <c r="R2455"/>
      <c r="S2455"/>
      <c r="T2455"/>
      <c r="U2455"/>
      <c r="V2455"/>
    </row>
    <row r="2456" spans="1:22">
      <c r="A2456"/>
      <c r="B2456"/>
      <c r="C2456"/>
      <c r="D2456"/>
      <c r="E2456"/>
      <c r="F2456"/>
      <c r="G2456"/>
      <c r="H2456"/>
      <c r="I2456"/>
      <c r="J2456"/>
      <c r="K2456"/>
      <c r="L2456"/>
      <c r="M2456"/>
      <c r="N2456"/>
      <c r="O2456"/>
      <c r="P2456"/>
      <c r="Q2456"/>
      <c r="R2456"/>
      <c r="S2456"/>
      <c r="T2456"/>
      <c r="U2456"/>
      <c r="V2456"/>
    </row>
    <row r="2457" spans="1:22">
      <c r="A2457"/>
      <c r="B2457"/>
      <c r="C2457"/>
      <c r="D2457"/>
      <c r="E2457"/>
      <c r="F2457"/>
      <c r="G2457"/>
      <c r="H2457"/>
      <c r="I2457"/>
      <c r="J2457"/>
      <c r="K2457"/>
      <c r="L2457"/>
      <c r="M2457"/>
      <c r="N2457"/>
      <c r="O2457"/>
      <c r="P2457"/>
      <c r="Q2457"/>
      <c r="R2457"/>
      <c r="S2457"/>
      <c r="T2457"/>
      <c r="U2457"/>
      <c r="V2457"/>
    </row>
    <row r="2458" spans="1:22">
      <c r="A2458"/>
      <c r="B2458"/>
      <c r="C2458"/>
      <c r="D2458"/>
      <c r="E2458"/>
      <c r="F2458"/>
      <c r="G2458"/>
      <c r="H2458"/>
      <c r="I2458"/>
      <c r="J2458"/>
      <c r="K2458"/>
      <c r="L2458"/>
      <c r="M2458"/>
      <c r="N2458"/>
      <c r="O2458"/>
      <c r="P2458"/>
      <c r="Q2458"/>
      <c r="R2458"/>
      <c r="S2458"/>
      <c r="T2458"/>
      <c r="U2458"/>
      <c r="V2458"/>
    </row>
    <row r="2459" spans="1:22">
      <c r="A2459"/>
      <c r="B2459"/>
      <c r="C2459"/>
      <c r="D2459"/>
      <c r="E2459"/>
      <c r="F2459"/>
      <c r="G2459"/>
      <c r="H2459"/>
      <c r="I2459"/>
      <c r="J2459"/>
      <c r="K2459"/>
      <c r="L2459"/>
      <c r="M2459"/>
      <c r="N2459"/>
      <c r="O2459"/>
      <c r="P2459"/>
      <c r="Q2459"/>
      <c r="R2459"/>
      <c r="S2459"/>
      <c r="T2459"/>
      <c r="U2459"/>
      <c r="V2459"/>
    </row>
    <row r="2460" spans="1:22">
      <c r="A2460"/>
      <c r="B2460"/>
      <c r="C2460"/>
      <c r="D2460"/>
      <c r="E2460"/>
      <c r="F2460"/>
      <c r="G2460"/>
      <c r="H2460"/>
      <c r="I2460"/>
      <c r="J2460"/>
      <c r="K2460"/>
      <c r="L2460"/>
      <c r="M2460"/>
      <c r="N2460"/>
      <c r="O2460"/>
      <c r="P2460"/>
      <c r="Q2460"/>
      <c r="R2460"/>
      <c r="S2460"/>
      <c r="T2460"/>
      <c r="U2460"/>
      <c r="V2460"/>
    </row>
    <row r="2461" spans="1:22">
      <c r="A2461"/>
      <c r="B2461"/>
      <c r="C2461"/>
      <c r="D2461"/>
      <c r="E2461"/>
      <c r="F2461"/>
      <c r="G2461"/>
      <c r="H2461"/>
      <c r="I2461"/>
      <c r="J2461"/>
      <c r="K2461"/>
      <c r="L2461"/>
      <c r="M2461"/>
      <c r="N2461"/>
      <c r="O2461"/>
      <c r="P2461"/>
      <c r="Q2461"/>
      <c r="R2461"/>
      <c r="S2461"/>
      <c r="T2461"/>
      <c r="U2461"/>
      <c r="V2461"/>
    </row>
    <row r="2462" spans="1:22">
      <c r="A2462"/>
      <c r="B2462"/>
      <c r="C2462"/>
      <c r="D2462"/>
      <c r="E2462"/>
      <c r="F2462"/>
      <c r="G2462"/>
      <c r="H2462"/>
      <c r="I2462"/>
      <c r="J2462"/>
      <c r="K2462"/>
      <c r="L2462"/>
      <c r="M2462"/>
      <c r="N2462"/>
      <c r="O2462"/>
      <c r="P2462"/>
      <c r="Q2462"/>
      <c r="R2462"/>
      <c r="S2462"/>
      <c r="T2462"/>
      <c r="U2462"/>
      <c r="V2462"/>
    </row>
    <row r="2463" spans="1:22">
      <c r="A2463"/>
      <c r="B2463"/>
      <c r="C2463"/>
      <c r="D2463"/>
      <c r="E2463"/>
      <c r="F2463"/>
      <c r="G2463"/>
      <c r="H2463"/>
      <c r="I2463"/>
      <c r="J2463"/>
      <c r="K2463"/>
      <c r="L2463"/>
      <c r="M2463"/>
      <c r="N2463"/>
      <c r="O2463"/>
      <c r="P2463"/>
      <c r="Q2463"/>
      <c r="R2463"/>
      <c r="S2463"/>
      <c r="T2463"/>
      <c r="U2463"/>
      <c r="V2463"/>
    </row>
    <row r="2464" spans="1:22">
      <c r="A2464"/>
      <c r="B2464"/>
      <c r="C2464"/>
      <c r="D2464"/>
      <c r="E2464"/>
      <c r="F2464"/>
      <c r="G2464"/>
      <c r="H2464"/>
      <c r="I2464"/>
      <c r="J2464"/>
      <c r="K2464"/>
      <c r="L2464"/>
      <c r="M2464"/>
      <c r="N2464"/>
      <c r="O2464"/>
      <c r="P2464"/>
      <c r="Q2464"/>
      <c r="R2464"/>
      <c r="S2464"/>
      <c r="T2464"/>
      <c r="U2464"/>
      <c r="V2464"/>
    </row>
    <row r="2465" spans="1:22">
      <c r="A2465"/>
      <c r="B2465"/>
      <c r="C2465"/>
      <c r="D2465"/>
      <c r="E2465"/>
      <c r="F2465"/>
      <c r="G2465"/>
      <c r="H2465"/>
      <c r="I2465"/>
      <c r="J2465"/>
      <c r="K2465"/>
      <c r="L2465"/>
      <c r="M2465"/>
      <c r="N2465"/>
      <c r="O2465"/>
      <c r="P2465"/>
      <c r="Q2465"/>
      <c r="R2465"/>
      <c r="S2465"/>
      <c r="T2465"/>
      <c r="U2465"/>
      <c r="V2465"/>
    </row>
    <row r="2466" spans="1:22">
      <c r="A2466"/>
      <c r="B2466"/>
      <c r="C2466"/>
      <c r="D2466"/>
      <c r="E2466"/>
      <c r="F2466"/>
      <c r="G2466"/>
      <c r="H2466"/>
      <c r="I2466"/>
      <c r="J2466"/>
      <c r="K2466"/>
      <c r="L2466"/>
      <c r="M2466"/>
      <c r="N2466"/>
      <c r="O2466"/>
      <c r="P2466"/>
      <c r="Q2466"/>
      <c r="R2466"/>
      <c r="S2466"/>
      <c r="T2466"/>
      <c r="U2466"/>
      <c r="V2466"/>
    </row>
    <row r="2467" spans="1:22">
      <c r="A2467"/>
      <c r="B2467"/>
      <c r="C2467"/>
      <c r="D2467"/>
      <c r="E2467"/>
      <c r="F2467"/>
      <c r="G2467"/>
      <c r="H2467"/>
      <c r="I2467"/>
      <c r="J2467"/>
      <c r="K2467"/>
      <c r="L2467"/>
      <c r="M2467"/>
      <c r="N2467"/>
      <c r="O2467"/>
      <c r="P2467"/>
      <c r="Q2467"/>
      <c r="R2467"/>
      <c r="S2467"/>
      <c r="T2467"/>
      <c r="U2467"/>
      <c r="V2467"/>
    </row>
    <row r="2468" spans="1:22">
      <c r="A2468"/>
      <c r="B2468"/>
      <c r="C2468"/>
      <c r="D2468"/>
      <c r="E2468"/>
      <c r="F2468"/>
      <c r="G2468"/>
      <c r="H2468"/>
      <c r="I2468"/>
      <c r="J2468"/>
      <c r="K2468"/>
      <c r="L2468"/>
      <c r="M2468"/>
      <c r="N2468"/>
      <c r="O2468"/>
      <c r="P2468"/>
      <c r="Q2468"/>
      <c r="R2468"/>
      <c r="S2468"/>
      <c r="T2468"/>
      <c r="U2468"/>
      <c r="V2468"/>
    </row>
    <row r="2469" spans="1:22">
      <c r="A2469"/>
      <c r="B2469"/>
      <c r="C2469"/>
      <c r="D2469"/>
      <c r="E2469"/>
      <c r="F2469"/>
      <c r="G2469"/>
      <c r="H2469"/>
      <c r="I2469"/>
      <c r="J2469"/>
      <c r="K2469"/>
      <c r="L2469"/>
      <c r="M2469"/>
      <c r="N2469"/>
      <c r="O2469"/>
      <c r="P2469"/>
      <c r="Q2469"/>
      <c r="R2469"/>
      <c r="S2469"/>
      <c r="T2469"/>
      <c r="U2469"/>
      <c r="V2469"/>
    </row>
    <row r="2470" spans="1:22">
      <c r="A2470"/>
      <c r="B2470"/>
      <c r="C2470"/>
      <c r="D2470"/>
      <c r="E2470"/>
      <c r="F2470"/>
      <c r="G2470"/>
      <c r="H2470"/>
      <c r="I2470"/>
      <c r="J2470"/>
      <c r="K2470"/>
      <c r="L2470"/>
      <c r="M2470"/>
      <c r="N2470"/>
      <c r="O2470"/>
      <c r="P2470"/>
      <c r="Q2470"/>
      <c r="R2470"/>
      <c r="S2470"/>
      <c r="T2470"/>
      <c r="U2470"/>
      <c r="V2470"/>
    </row>
    <row r="2471" spans="1:22">
      <c r="A2471"/>
      <c r="B2471"/>
      <c r="C2471"/>
      <c r="D2471"/>
      <c r="E2471"/>
      <c r="F2471"/>
      <c r="G2471"/>
      <c r="H2471"/>
      <c r="I2471"/>
      <c r="J2471"/>
      <c r="K2471"/>
      <c r="L2471"/>
      <c r="M2471"/>
      <c r="N2471"/>
      <c r="O2471"/>
      <c r="P2471"/>
      <c r="Q2471"/>
      <c r="R2471"/>
      <c r="S2471"/>
      <c r="T2471"/>
      <c r="U2471"/>
      <c r="V2471"/>
    </row>
    <row r="2472" spans="1:22">
      <c r="A2472"/>
      <c r="B2472"/>
      <c r="C2472"/>
      <c r="D2472"/>
      <c r="E2472"/>
      <c r="F2472"/>
      <c r="G2472"/>
      <c r="H2472"/>
      <c r="I2472"/>
      <c r="J2472"/>
      <c r="K2472"/>
      <c r="L2472"/>
      <c r="M2472"/>
      <c r="N2472"/>
      <c r="O2472"/>
      <c r="P2472"/>
      <c r="Q2472"/>
      <c r="R2472"/>
      <c r="S2472"/>
      <c r="T2472"/>
      <c r="U2472"/>
      <c r="V2472"/>
    </row>
    <row r="2473" spans="1:22">
      <c r="A2473"/>
      <c r="B2473"/>
      <c r="C2473"/>
      <c r="D2473"/>
      <c r="E2473"/>
      <c r="F2473"/>
      <c r="G2473"/>
      <c r="H2473"/>
      <c r="I2473"/>
      <c r="J2473"/>
      <c r="K2473"/>
      <c r="L2473"/>
      <c r="M2473"/>
      <c r="N2473"/>
      <c r="O2473"/>
      <c r="P2473"/>
      <c r="Q2473"/>
      <c r="R2473"/>
      <c r="S2473"/>
      <c r="T2473"/>
      <c r="U2473"/>
      <c r="V2473"/>
    </row>
    <row r="2474" spans="1:22">
      <c r="A2474"/>
      <c r="B2474"/>
      <c r="C2474"/>
      <c r="D2474"/>
      <c r="E2474"/>
      <c r="F2474"/>
      <c r="G2474"/>
      <c r="H2474"/>
      <c r="I2474"/>
      <c r="J2474"/>
      <c r="K2474"/>
      <c r="L2474"/>
      <c r="M2474"/>
      <c r="N2474"/>
      <c r="O2474"/>
      <c r="P2474"/>
      <c r="Q2474"/>
      <c r="R2474"/>
      <c r="S2474"/>
      <c r="T2474"/>
      <c r="U2474"/>
      <c r="V2474"/>
    </row>
    <row r="2475" spans="1:22">
      <c r="A2475"/>
      <c r="B2475"/>
      <c r="C2475"/>
      <c r="D2475"/>
      <c r="E2475"/>
      <c r="F2475"/>
      <c r="G2475"/>
      <c r="H2475"/>
      <c r="I2475"/>
      <c r="J2475"/>
      <c r="K2475"/>
      <c r="L2475"/>
      <c r="M2475"/>
      <c r="N2475"/>
      <c r="O2475"/>
      <c r="P2475"/>
      <c r="Q2475"/>
      <c r="R2475"/>
      <c r="S2475"/>
      <c r="T2475"/>
      <c r="U2475"/>
      <c r="V2475"/>
    </row>
    <row r="2476" spans="1:22">
      <c r="A2476"/>
      <c r="B2476"/>
      <c r="C2476"/>
      <c r="D2476"/>
      <c r="E2476"/>
      <c r="F2476"/>
      <c r="G2476"/>
      <c r="H2476"/>
      <c r="I2476"/>
      <c r="J2476"/>
      <c r="K2476"/>
      <c r="L2476"/>
      <c r="M2476"/>
      <c r="N2476"/>
      <c r="O2476"/>
      <c r="P2476"/>
      <c r="Q2476"/>
      <c r="R2476"/>
      <c r="S2476"/>
      <c r="T2476"/>
      <c r="U2476"/>
      <c r="V2476"/>
    </row>
    <row r="2477" spans="1:22">
      <c r="A2477"/>
      <c r="B2477"/>
      <c r="C2477"/>
      <c r="D2477"/>
      <c r="E2477"/>
      <c r="F2477"/>
      <c r="G2477"/>
      <c r="H2477"/>
      <c r="I2477"/>
      <c r="J2477"/>
      <c r="K2477"/>
      <c r="L2477"/>
      <c r="M2477"/>
      <c r="N2477"/>
      <c r="O2477"/>
      <c r="P2477"/>
      <c r="Q2477"/>
      <c r="R2477"/>
      <c r="S2477"/>
      <c r="T2477"/>
      <c r="U2477"/>
      <c r="V2477"/>
    </row>
    <row r="2478" spans="1:22">
      <c r="A2478"/>
      <c r="B2478"/>
      <c r="C2478"/>
      <c r="D2478"/>
      <c r="E2478"/>
      <c r="F2478"/>
      <c r="G2478"/>
      <c r="H2478"/>
      <c r="I2478"/>
      <c r="J2478"/>
      <c r="K2478"/>
      <c r="L2478"/>
      <c r="M2478"/>
      <c r="N2478"/>
      <c r="O2478"/>
      <c r="P2478"/>
      <c r="Q2478"/>
      <c r="R2478"/>
      <c r="S2478"/>
      <c r="T2478"/>
      <c r="U2478"/>
      <c r="V2478"/>
    </row>
    <row r="2479" spans="1:22">
      <c r="A2479"/>
      <c r="B2479"/>
      <c r="C2479"/>
      <c r="D2479"/>
      <c r="E2479"/>
      <c r="F2479"/>
      <c r="G2479"/>
      <c r="H2479"/>
      <c r="I2479"/>
      <c r="J2479"/>
      <c r="K2479"/>
      <c r="L2479"/>
      <c r="M2479"/>
      <c r="N2479"/>
      <c r="O2479"/>
      <c r="P2479"/>
      <c r="Q2479"/>
      <c r="R2479"/>
      <c r="S2479"/>
      <c r="T2479"/>
      <c r="U2479"/>
      <c r="V2479"/>
    </row>
    <row r="2480" spans="1:22">
      <c r="A2480"/>
      <c r="B2480"/>
      <c r="C2480"/>
      <c r="D2480"/>
      <c r="E2480"/>
      <c r="F2480"/>
      <c r="G2480"/>
      <c r="H2480"/>
      <c r="I2480"/>
      <c r="J2480"/>
      <c r="K2480"/>
      <c r="L2480"/>
      <c r="M2480"/>
      <c r="N2480"/>
      <c r="O2480"/>
      <c r="P2480"/>
      <c r="Q2480"/>
      <c r="R2480"/>
      <c r="S2480"/>
      <c r="T2480"/>
      <c r="U2480"/>
      <c r="V2480"/>
    </row>
    <row r="2481" spans="1:22">
      <c r="A2481"/>
      <c r="B2481"/>
      <c r="C2481"/>
      <c r="D2481"/>
      <c r="E2481"/>
      <c r="F2481"/>
      <c r="G2481"/>
      <c r="H2481"/>
      <c r="I2481"/>
      <c r="J2481"/>
      <c r="K2481"/>
      <c r="L2481"/>
      <c r="M2481"/>
      <c r="N2481"/>
      <c r="O2481"/>
      <c r="P2481"/>
      <c r="Q2481"/>
      <c r="R2481"/>
      <c r="S2481"/>
      <c r="T2481"/>
      <c r="U2481"/>
      <c r="V2481"/>
    </row>
    <row r="2482" spans="1:22">
      <c r="A2482"/>
      <c r="B2482"/>
      <c r="C2482"/>
      <c r="D2482"/>
      <c r="E2482"/>
      <c r="F2482"/>
      <c r="G2482"/>
      <c r="H2482"/>
      <c r="I2482"/>
      <c r="J2482"/>
      <c r="K2482"/>
      <c r="L2482"/>
      <c r="M2482"/>
      <c r="N2482"/>
      <c r="O2482"/>
      <c r="P2482"/>
      <c r="Q2482"/>
      <c r="R2482"/>
      <c r="S2482"/>
      <c r="T2482"/>
      <c r="U2482"/>
      <c r="V2482"/>
    </row>
    <row r="2483" spans="1:22">
      <c r="A2483"/>
      <c r="B2483"/>
      <c r="C2483"/>
      <c r="D2483"/>
      <c r="E2483"/>
      <c r="F2483"/>
      <c r="G2483"/>
      <c r="H2483"/>
      <c r="I2483"/>
      <c r="J2483"/>
      <c r="K2483"/>
      <c r="L2483"/>
      <c r="M2483"/>
      <c r="N2483"/>
      <c r="O2483"/>
      <c r="P2483"/>
      <c r="Q2483"/>
      <c r="R2483"/>
      <c r="S2483"/>
      <c r="T2483"/>
      <c r="U2483"/>
      <c r="V2483"/>
    </row>
    <row r="2484" spans="1:22">
      <c r="A2484"/>
      <c r="B2484"/>
      <c r="C2484"/>
      <c r="D2484"/>
      <c r="E2484"/>
      <c r="F2484"/>
      <c r="G2484"/>
      <c r="H2484"/>
      <c r="I2484"/>
      <c r="J2484"/>
      <c r="K2484"/>
      <c r="L2484"/>
      <c r="M2484"/>
      <c r="N2484"/>
      <c r="O2484"/>
      <c r="P2484"/>
      <c r="Q2484"/>
      <c r="R2484"/>
      <c r="S2484"/>
      <c r="T2484"/>
      <c r="U2484"/>
      <c r="V2484"/>
    </row>
    <row r="2485" spans="1:22">
      <c r="A2485"/>
      <c r="B2485"/>
      <c r="C2485"/>
      <c r="D2485"/>
      <c r="E2485"/>
      <c r="F2485"/>
      <c r="G2485"/>
      <c r="H2485"/>
      <c r="I2485"/>
      <c r="J2485"/>
      <c r="K2485"/>
      <c r="L2485"/>
      <c r="M2485"/>
      <c r="N2485"/>
      <c r="O2485"/>
      <c r="P2485"/>
      <c r="Q2485"/>
      <c r="R2485"/>
      <c r="S2485"/>
      <c r="T2485"/>
      <c r="U2485"/>
      <c r="V2485"/>
    </row>
    <row r="2486" spans="1:22">
      <c r="A2486"/>
      <c r="B2486"/>
      <c r="C2486"/>
      <c r="D2486"/>
      <c r="E2486"/>
      <c r="F2486"/>
      <c r="G2486"/>
      <c r="H2486"/>
      <c r="I2486"/>
      <c r="J2486"/>
      <c r="K2486"/>
      <c r="L2486"/>
      <c r="M2486"/>
      <c r="N2486"/>
      <c r="O2486"/>
      <c r="P2486"/>
      <c r="Q2486"/>
      <c r="R2486"/>
      <c r="S2486"/>
      <c r="T2486"/>
      <c r="U2486"/>
      <c r="V2486"/>
    </row>
    <row r="2487" spans="1:22">
      <c r="A2487"/>
      <c r="B2487"/>
      <c r="C2487"/>
      <c r="D2487"/>
      <c r="E2487"/>
      <c r="F2487"/>
      <c r="G2487"/>
      <c r="H2487"/>
      <c r="I2487"/>
      <c r="J2487"/>
      <c r="K2487"/>
      <c r="L2487"/>
      <c r="M2487"/>
      <c r="N2487"/>
      <c r="O2487"/>
      <c r="P2487"/>
      <c r="Q2487"/>
      <c r="R2487"/>
      <c r="S2487"/>
      <c r="T2487"/>
      <c r="U2487"/>
      <c r="V2487"/>
    </row>
    <row r="2488" spans="1:22">
      <c r="A2488"/>
      <c r="B2488"/>
      <c r="C2488"/>
      <c r="D2488"/>
      <c r="E2488"/>
      <c r="F2488"/>
      <c r="G2488"/>
      <c r="H2488"/>
      <c r="I2488"/>
      <c r="J2488"/>
      <c r="K2488"/>
      <c r="L2488"/>
      <c r="M2488"/>
      <c r="N2488"/>
      <c r="O2488"/>
      <c r="P2488"/>
      <c r="Q2488"/>
      <c r="R2488"/>
      <c r="S2488"/>
      <c r="T2488"/>
      <c r="U2488"/>
      <c r="V2488"/>
    </row>
    <row r="2489" spans="1:22">
      <c r="A2489"/>
      <c r="B2489"/>
      <c r="C2489"/>
      <c r="D2489"/>
      <c r="E2489"/>
      <c r="F2489"/>
      <c r="G2489"/>
      <c r="H2489"/>
      <c r="I2489"/>
      <c r="J2489"/>
      <c r="K2489"/>
      <c r="L2489"/>
      <c r="M2489"/>
      <c r="N2489"/>
      <c r="O2489"/>
      <c r="P2489"/>
      <c r="Q2489"/>
      <c r="R2489"/>
      <c r="S2489"/>
      <c r="T2489"/>
      <c r="U2489"/>
      <c r="V2489"/>
    </row>
    <row r="2490" spans="1:22">
      <c r="A2490"/>
      <c r="B2490"/>
      <c r="C2490"/>
      <c r="D2490"/>
      <c r="E2490"/>
      <c r="F2490"/>
      <c r="G2490"/>
      <c r="H2490"/>
      <c r="I2490"/>
      <c r="J2490"/>
      <c r="K2490"/>
      <c r="L2490"/>
      <c r="M2490"/>
      <c r="N2490"/>
      <c r="O2490"/>
      <c r="P2490"/>
      <c r="Q2490"/>
      <c r="R2490"/>
      <c r="S2490"/>
      <c r="T2490"/>
      <c r="U2490"/>
      <c r="V2490"/>
    </row>
    <row r="2491" spans="1:22">
      <c r="A2491"/>
      <c r="B2491"/>
      <c r="C2491"/>
      <c r="D2491"/>
      <c r="E2491"/>
      <c r="F2491"/>
      <c r="G2491"/>
      <c r="H2491"/>
      <c r="I2491"/>
      <c r="J2491"/>
      <c r="K2491"/>
      <c r="L2491"/>
      <c r="M2491"/>
      <c r="N2491"/>
      <c r="O2491"/>
      <c r="P2491"/>
      <c r="Q2491"/>
      <c r="R2491"/>
      <c r="S2491"/>
      <c r="T2491"/>
      <c r="U2491"/>
      <c r="V2491"/>
    </row>
    <row r="2492" spans="1:22">
      <c r="A2492"/>
      <c r="B2492"/>
      <c r="C2492"/>
      <c r="D2492"/>
      <c r="E2492"/>
      <c r="F2492"/>
      <c r="G2492"/>
      <c r="H2492"/>
      <c r="I2492"/>
      <c r="J2492"/>
      <c r="K2492"/>
      <c r="L2492"/>
      <c r="M2492"/>
      <c r="N2492"/>
      <c r="O2492"/>
      <c r="P2492"/>
      <c r="Q2492"/>
      <c r="R2492"/>
      <c r="S2492"/>
      <c r="T2492"/>
      <c r="U2492"/>
      <c r="V2492"/>
    </row>
    <row r="2493" spans="1:22">
      <c r="A2493"/>
      <c r="B2493"/>
      <c r="C2493"/>
      <c r="D2493"/>
      <c r="E2493"/>
      <c r="F2493"/>
      <c r="G2493"/>
      <c r="H2493"/>
      <c r="I2493"/>
      <c r="J2493"/>
      <c r="K2493"/>
      <c r="L2493"/>
      <c r="M2493"/>
      <c r="N2493"/>
      <c r="O2493"/>
      <c r="P2493"/>
      <c r="Q2493"/>
      <c r="R2493"/>
      <c r="S2493"/>
      <c r="T2493"/>
      <c r="U2493"/>
      <c r="V2493"/>
    </row>
    <row r="2494" spans="1:22">
      <c r="A2494"/>
      <c r="B2494"/>
      <c r="C2494"/>
      <c r="D2494"/>
      <c r="E2494"/>
      <c r="F2494"/>
      <c r="G2494"/>
      <c r="H2494"/>
      <c r="I2494"/>
      <c r="J2494"/>
      <c r="K2494"/>
      <c r="L2494"/>
      <c r="M2494"/>
      <c r="N2494"/>
      <c r="O2494"/>
      <c r="P2494"/>
      <c r="Q2494"/>
      <c r="R2494"/>
      <c r="S2494"/>
      <c r="T2494"/>
      <c r="U2494"/>
      <c r="V2494"/>
    </row>
    <row r="2495" spans="1:22">
      <c r="A2495"/>
      <c r="B2495"/>
      <c r="C2495"/>
      <c r="D2495"/>
      <c r="E2495"/>
      <c r="F2495"/>
      <c r="G2495"/>
      <c r="H2495"/>
      <c r="I2495"/>
      <c r="J2495"/>
      <c r="K2495"/>
      <c r="L2495"/>
      <c r="M2495"/>
      <c r="N2495"/>
      <c r="O2495"/>
      <c r="P2495"/>
      <c r="Q2495"/>
      <c r="R2495"/>
      <c r="S2495"/>
      <c r="T2495"/>
      <c r="U2495"/>
      <c r="V2495"/>
    </row>
    <row r="2496" spans="1:22">
      <c r="A2496"/>
      <c r="B2496"/>
      <c r="C2496"/>
      <c r="D2496"/>
      <c r="E2496"/>
      <c r="F2496"/>
      <c r="G2496"/>
      <c r="H2496"/>
      <c r="I2496"/>
      <c r="J2496"/>
      <c r="K2496"/>
      <c r="L2496"/>
      <c r="M2496"/>
      <c r="N2496"/>
      <c r="O2496"/>
      <c r="P2496"/>
      <c r="Q2496"/>
      <c r="R2496"/>
      <c r="S2496"/>
      <c r="T2496"/>
      <c r="U2496"/>
      <c r="V2496"/>
    </row>
    <row r="2497" spans="1:22">
      <c r="A2497"/>
      <c r="B2497"/>
      <c r="C2497"/>
      <c r="D2497"/>
      <c r="E2497"/>
      <c r="F2497"/>
      <c r="G2497"/>
      <c r="H2497"/>
      <c r="I2497"/>
      <c r="J2497"/>
      <c r="K2497"/>
      <c r="L2497"/>
      <c r="M2497"/>
      <c r="N2497"/>
      <c r="O2497"/>
      <c r="P2497"/>
      <c r="Q2497"/>
      <c r="R2497"/>
      <c r="S2497"/>
      <c r="T2497"/>
      <c r="U2497"/>
      <c r="V2497"/>
    </row>
    <row r="2498" spans="1:22">
      <c r="A2498"/>
      <c r="B2498"/>
      <c r="C2498"/>
      <c r="D2498"/>
      <c r="E2498"/>
      <c r="F2498"/>
      <c r="G2498"/>
      <c r="H2498"/>
      <c r="I2498"/>
      <c r="J2498"/>
      <c r="K2498"/>
      <c r="L2498"/>
      <c r="M2498"/>
      <c r="N2498"/>
      <c r="O2498"/>
      <c r="P2498"/>
      <c r="Q2498"/>
      <c r="R2498"/>
      <c r="S2498"/>
      <c r="T2498"/>
      <c r="U2498"/>
      <c r="V2498"/>
    </row>
    <row r="2499" spans="1:22">
      <c r="A2499"/>
      <c r="B2499"/>
      <c r="C2499"/>
      <c r="D2499"/>
      <c r="E2499"/>
      <c r="F2499"/>
      <c r="G2499"/>
      <c r="H2499"/>
      <c r="I2499"/>
      <c r="J2499"/>
      <c r="K2499"/>
      <c r="L2499"/>
      <c r="M2499"/>
      <c r="N2499"/>
      <c r="O2499"/>
      <c r="P2499"/>
      <c r="Q2499"/>
      <c r="R2499"/>
      <c r="S2499"/>
      <c r="T2499"/>
      <c r="U2499"/>
      <c r="V2499"/>
    </row>
    <row r="2500" spans="1:22">
      <c r="A2500"/>
      <c r="B2500"/>
      <c r="C2500"/>
      <c r="D2500"/>
      <c r="E2500"/>
      <c r="F2500"/>
      <c r="G2500"/>
      <c r="H2500"/>
      <c r="I2500"/>
      <c r="J2500"/>
      <c r="K2500"/>
      <c r="L2500"/>
      <c r="M2500"/>
      <c r="N2500"/>
      <c r="O2500"/>
      <c r="P2500"/>
      <c r="Q2500"/>
      <c r="R2500"/>
      <c r="S2500"/>
      <c r="T2500"/>
      <c r="U2500"/>
      <c r="V2500"/>
    </row>
    <row r="2501" spans="1:22">
      <c r="A2501"/>
      <c r="B2501"/>
      <c r="C2501"/>
      <c r="D2501"/>
      <c r="E2501"/>
      <c r="F2501"/>
      <c r="G2501"/>
      <c r="H2501"/>
      <c r="I2501"/>
      <c r="J2501"/>
      <c r="K2501"/>
      <c r="L2501"/>
      <c r="M2501"/>
      <c r="N2501"/>
      <c r="O2501"/>
      <c r="P2501"/>
      <c r="Q2501"/>
      <c r="R2501"/>
      <c r="S2501"/>
      <c r="T2501"/>
      <c r="U2501"/>
      <c r="V2501"/>
    </row>
    <row r="2502" spans="1:22">
      <c r="A2502"/>
      <c r="B2502"/>
      <c r="C2502"/>
      <c r="D2502"/>
      <c r="E2502"/>
      <c r="F2502"/>
      <c r="G2502"/>
      <c r="H2502"/>
      <c r="I2502"/>
      <c r="J2502"/>
      <c r="K2502"/>
      <c r="L2502"/>
      <c r="M2502"/>
      <c r="N2502"/>
      <c r="O2502"/>
      <c r="P2502"/>
      <c r="Q2502"/>
      <c r="R2502"/>
      <c r="S2502"/>
      <c r="T2502"/>
      <c r="U2502"/>
      <c r="V2502"/>
    </row>
    <row r="2503" spans="1:22">
      <c r="A2503"/>
      <c r="B2503"/>
      <c r="C2503"/>
      <c r="D2503"/>
      <c r="E2503"/>
      <c r="F2503"/>
      <c r="G2503"/>
      <c r="H2503"/>
      <c r="I2503"/>
      <c r="J2503"/>
      <c r="K2503"/>
      <c r="L2503"/>
      <c r="M2503"/>
      <c r="N2503"/>
      <c r="O2503"/>
      <c r="P2503"/>
      <c r="Q2503"/>
      <c r="R2503"/>
      <c r="S2503"/>
      <c r="T2503"/>
      <c r="U2503"/>
      <c r="V2503"/>
    </row>
    <row r="2504" spans="1:22">
      <c r="A2504"/>
      <c r="B2504"/>
      <c r="C2504"/>
      <c r="D2504"/>
      <c r="E2504"/>
      <c r="F2504"/>
      <c r="G2504"/>
      <c r="H2504"/>
      <c r="I2504"/>
      <c r="J2504"/>
      <c r="K2504"/>
      <c r="L2504"/>
      <c r="M2504"/>
      <c r="N2504"/>
      <c r="O2504"/>
      <c r="P2504"/>
      <c r="Q2504"/>
      <c r="R2504"/>
      <c r="S2504"/>
      <c r="T2504"/>
      <c r="U2504"/>
      <c r="V2504"/>
    </row>
    <row r="2505" spans="1:22">
      <c r="A2505"/>
      <c r="B2505"/>
      <c r="C2505"/>
      <c r="D2505"/>
      <c r="E2505"/>
      <c r="F2505"/>
      <c r="G2505"/>
      <c r="H2505"/>
      <c r="I2505"/>
      <c r="J2505"/>
      <c r="K2505"/>
      <c r="L2505"/>
      <c r="M2505"/>
      <c r="N2505"/>
      <c r="O2505"/>
      <c r="P2505"/>
      <c r="Q2505"/>
      <c r="R2505"/>
      <c r="S2505"/>
      <c r="T2505"/>
      <c r="U2505"/>
      <c r="V2505"/>
    </row>
    <row r="2506" spans="1:22">
      <c r="A2506"/>
      <c r="B2506"/>
      <c r="C2506"/>
      <c r="D2506"/>
      <c r="E2506"/>
      <c r="F2506"/>
      <c r="G2506"/>
      <c r="H2506"/>
      <c r="I2506"/>
      <c r="J2506"/>
      <c r="K2506"/>
      <c r="L2506"/>
      <c r="M2506"/>
      <c r="N2506"/>
      <c r="O2506"/>
      <c r="P2506"/>
      <c r="Q2506"/>
      <c r="R2506"/>
      <c r="S2506"/>
      <c r="T2506"/>
      <c r="U2506"/>
      <c r="V2506"/>
    </row>
    <row r="2507" spans="1:22">
      <c r="A2507"/>
      <c r="B2507"/>
      <c r="C2507"/>
      <c r="D2507"/>
      <c r="E2507"/>
      <c r="F2507"/>
      <c r="G2507"/>
      <c r="H2507"/>
      <c r="I2507"/>
      <c r="J2507"/>
      <c r="K2507"/>
      <c r="L2507"/>
      <c r="M2507"/>
      <c r="N2507"/>
      <c r="O2507"/>
      <c r="P2507"/>
      <c r="Q2507"/>
      <c r="R2507"/>
      <c r="S2507"/>
      <c r="T2507"/>
      <c r="U2507"/>
      <c r="V2507"/>
    </row>
    <row r="2508" spans="1:22">
      <c r="A2508"/>
      <c r="B2508"/>
      <c r="C2508"/>
      <c r="D2508"/>
      <c r="E2508"/>
      <c r="F2508"/>
      <c r="G2508"/>
      <c r="H2508"/>
      <c r="I2508"/>
      <c r="J2508"/>
      <c r="K2508"/>
      <c r="L2508"/>
      <c r="M2508"/>
      <c r="N2508"/>
      <c r="O2508"/>
      <c r="P2508"/>
      <c r="Q2508"/>
      <c r="R2508"/>
      <c r="S2508"/>
      <c r="T2508"/>
      <c r="U2508"/>
      <c r="V2508"/>
    </row>
    <row r="2509" spans="1:22">
      <c r="A2509"/>
      <c r="B2509"/>
      <c r="C2509"/>
      <c r="D2509"/>
      <c r="E2509"/>
      <c r="F2509"/>
      <c r="G2509"/>
      <c r="H2509"/>
      <c r="I2509"/>
      <c r="J2509"/>
      <c r="K2509"/>
      <c r="L2509"/>
      <c r="M2509"/>
      <c r="N2509"/>
      <c r="O2509"/>
      <c r="P2509"/>
      <c r="Q2509"/>
      <c r="R2509"/>
      <c r="S2509"/>
      <c r="T2509"/>
      <c r="U2509"/>
      <c r="V2509"/>
    </row>
    <row r="2510" spans="1:22">
      <c r="A2510"/>
      <c r="B2510"/>
      <c r="C2510"/>
      <c r="D2510"/>
      <c r="E2510"/>
      <c r="F2510"/>
      <c r="G2510"/>
      <c r="H2510"/>
      <c r="I2510"/>
      <c r="J2510"/>
      <c r="K2510"/>
      <c r="L2510"/>
      <c r="M2510"/>
      <c r="N2510"/>
      <c r="O2510"/>
      <c r="P2510"/>
      <c r="Q2510"/>
      <c r="R2510"/>
      <c r="S2510"/>
      <c r="T2510"/>
      <c r="U2510"/>
      <c r="V2510"/>
    </row>
    <row r="2511" spans="1:22">
      <c r="A2511"/>
      <c r="B2511"/>
      <c r="C2511"/>
      <c r="D2511"/>
      <c r="E2511"/>
      <c r="F2511"/>
      <c r="G2511"/>
      <c r="H2511"/>
      <c r="I2511"/>
      <c r="J2511"/>
      <c r="K2511"/>
      <c r="L2511"/>
      <c r="M2511"/>
      <c r="N2511"/>
      <c r="O2511"/>
      <c r="P2511"/>
      <c r="Q2511"/>
      <c r="R2511"/>
      <c r="S2511"/>
      <c r="T2511"/>
      <c r="U2511"/>
      <c r="V2511"/>
    </row>
    <row r="2512" spans="1:22">
      <c r="A2512"/>
      <c r="B2512"/>
      <c r="C2512"/>
      <c r="D2512"/>
      <c r="E2512"/>
      <c r="F2512"/>
      <c r="G2512"/>
      <c r="H2512"/>
      <c r="I2512"/>
      <c r="J2512"/>
      <c r="K2512"/>
      <c r="L2512"/>
      <c r="M2512"/>
      <c r="N2512"/>
      <c r="O2512"/>
      <c r="P2512"/>
      <c r="Q2512"/>
      <c r="R2512"/>
      <c r="S2512"/>
      <c r="T2512"/>
      <c r="U2512"/>
      <c r="V2512"/>
    </row>
    <row r="2513" spans="1:22">
      <c r="A2513"/>
      <c r="B2513"/>
      <c r="C2513"/>
      <c r="D2513"/>
      <c r="E2513"/>
      <c r="F2513"/>
      <c r="G2513"/>
      <c r="H2513"/>
      <c r="I2513"/>
      <c r="J2513"/>
      <c r="K2513"/>
      <c r="L2513"/>
      <c r="M2513"/>
      <c r="N2513"/>
      <c r="O2513"/>
      <c r="P2513"/>
      <c r="Q2513"/>
      <c r="R2513"/>
      <c r="S2513"/>
      <c r="T2513"/>
      <c r="U2513"/>
      <c r="V2513"/>
    </row>
    <row r="2514" spans="1:22">
      <c r="A2514"/>
      <c r="B2514"/>
      <c r="C2514"/>
      <c r="D2514"/>
      <c r="E2514"/>
      <c r="F2514"/>
      <c r="G2514"/>
      <c r="H2514"/>
      <c r="I2514"/>
      <c r="J2514"/>
      <c r="K2514"/>
      <c r="L2514"/>
      <c r="M2514"/>
      <c r="N2514"/>
      <c r="O2514"/>
      <c r="P2514"/>
      <c r="Q2514"/>
      <c r="R2514"/>
      <c r="S2514"/>
      <c r="T2514"/>
      <c r="U2514"/>
      <c r="V2514"/>
    </row>
    <row r="2515" spans="1:22">
      <c r="A2515"/>
      <c r="B2515"/>
      <c r="C2515"/>
      <c r="D2515"/>
      <c r="E2515"/>
      <c r="F2515"/>
      <c r="G2515"/>
      <c r="H2515"/>
      <c r="I2515"/>
      <c r="J2515"/>
      <c r="K2515"/>
      <c r="L2515"/>
      <c r="M2515"/>
      <c r="N2515"/>
      <c r="O2515"/>
      <c r="P2515"/>
      <c r="Q2515"/>
      <c r="R2515"/>
      <c r="S2515"/>
      <c r="T2515"/>
      <c r="U2515"/>
      <c r="V2515"/>
    </row>
    <row r="2516" spans="1:22">
      <c r="A2516"/>
      <c r="B2516"/>
      <c r="C2516"/>
      <c r="D2516"/>
      <c r="E2516"/>
      <c r="F2516"/>
      <c r="G2516"/>
      <c r="H2516"/>
      <c r="I2516"/>
      <c r="J2516"/>
      <c r="K2516"/>
      <c r="L2516"/>
      <c r="M2516"/>
      <c r="N2516"/>
      <c r="O2516"/>
      <c r="P2516"/>
      <c r="Q2516"/>
      <c r="R2516"/>
      <c r="S2516"/>
      <c r="T2516"/>
      <c r="U2516"/>
      <c r="V2516"/>
    </row>
    <row r="2517" spans="1:22">
      <c r="A2517"/>
      <c r="B2517"/>
      <c r="C2517"/>
      <c r="D2517"/>
      <c r="E2517"/>
      <c r="F2517"/>
      <c r="G2517"/>
      <c r="H2517"/>
      <c r="I2517"/>
      <c r="J2517"/>
      <c r="K2517"/>
      <c r="L2517"/>
      <c r="M2517"/>
      <c r="N2517"/>
      <c r="O2517"/>
      <c r="P2517"/>
      <c r="Q2517"/>
      <c r="R2517"/>
      <c r="S2517"/>
      <c r="T2517"/>
      <c r="U2517"/>
      <c r="V2517"/>
    </row>
    <row r="2518" spans="1:22">
      <c r="A2518"/>
      <c r="B2518"/>
      <c r="C2518"/>
      <c r="D2518"/>
      <c r="E2518"/>
      <c r="F2518"/>
      <c r="G2518"/>
      <c r="H2518"/>
      <c r="I2518"/>
      <c r="J2518"/>
      <c r="K2518"/>
      <c r="L2518"/>
      <c r="M2518"/>
      <c r="N2518"/>
      <c r="O2518"/>
      <c r="P2518"/>
      <c r="Q2518"/>
      <c r="R2518"/>
      <c r="S2518"/>
      <c r="T2518"/>
      <c r="U2518"/>
      <c r="V2518"/>
    </row>
    <row r="2519" spans="1:22">
      <c r="A2519"/>
      <c r="B2519"/>
      <c r="C2519"/>
      <c r="D2519"/>
      <c r="E2519"/>
      <c r="F2519"/>
      <c r="G2519"/>
      <c r="H2519"/>
      <c r="I2519"/>
      <c r="J2519"/>
      <c r="K2519"/>
      <c r="L2519"/>
      <c r="M2519"/>
      <c r="N2519"/>
      <c r="O2519"/>
      <c r="P2519"/>
      <c r="Q2519"/>
      <c r="R2519"/>
      <c r="S2519"/>
      <c r="T2519"/>
      <c r="U2519"/>
      <c r="V2519"/>
    </row>
    <row r="2520" spans="1:22">
      <c r="A2520"/>
      <c r="B2520"/>
      <c r="C2520"/>
      <c r="D2520"/>
      <c r="E2520"/>
      <c r="F2520"/>
      <c r="G2520"/>
      <c r="H2520"/>
      <c r="I2520"/>
      <c r="J2520"/>
      <c r="K2520"/>
      <c r="L2520"/>
      <c r="M2520"/>
      <c r="N2520"/>
      <c r="O2520"/>
      <c r="P2520"/>
      <c r="Q2520"/>
      <c r="R2520"/>
      <c r="S2520"/>
      <c r="T2520"/>
      <c r="U2520"/>
      <c r="V2520"/>
    </row>
    <row r="2521" spans="1:22">
      <c r="A2521"/>
      <c r="B2521"/>
      <c r="C2521"/>
      <c r="D2521"/>
      <c r="E2521"/>
      <c r="F2521"/>
      <c r="G2521"/>
      <c r="H2521"/>
      <c r="I2521"/>
      <c r="J2521"/>
      <c r="K2521"/>
      <c r="L2521"/>
      <c r="M2521"/>
      <c r="N2521"/>
      <c r="O2521"/>
      <c r="P2521"/>
      <c r="Q2521"/>
      <c r="R2521"/>
      <c r="S2521"/>
      <c r="T2521"/>
      <c r="U2521"/>
      <c r="V2521"/>
    </row>
    <row r="2522" spans="1:22">
      <c r="A2522"/>
      <c r="B2522"/>
      <c r="C2522"/>
      <c r="D2522"/>
      <c r="E2522"/>
      <c r="F2522"/>
      <c r="G2522"/>
      <c r="H2522"/>
      <c r="I2522"/>
      <c r="J2522"/>
      <c r="K2522"/>
      <c r="L2522"/>
      <c r="M2522"/>
      <c r="N2522"/>
      <c r="O2522"/>
      <c r="P2522"/>
      <c r="Q2522"/>
      <c r="R2522"/>
      <c r="S2522"/>
      <c r="T2522"/>
      <c r="U2522"/>
      <c r="V2522"/>
    </row>
    <row r="2523" spans="1:22">
      <c r="A2523"/>
      <c r="B2523"/>
      <c r="C2523"/>
      <c r="D2523"/>
      <c r="E2523"/>
      <c r="F2523"/>
      <c r="G2523"/>
      <c r="H2523"/>
      <c r="I2523"/>
      <c r="J2523"/>
      <c r="K2523"/>
      <c r="L2523"/>
      <c r="M2523"/>
      <c r="N2523"/>
      <c r="O2523"/>
      <c r="P2523"/>
      <c r="Q2523"/>
      <c r="R2523"/>
      <c r="S2523"/>
      <c r="T2523"/>
      <c r="U2523"/>
      <c r="V2523"/>
    </row>
    <row r="2524" spans="1:22">
      <c r="A2524"/>
      <c r="B2524"/>
      <c r="C2524"/>
      <c r="D2524"/>
      <c r="E2524"/>
      <c r="F2524"/>
      <c r="G2524"/>
      <c r="H2524"/>
      <c r="I2524"/>
      <c r="J2524"/>
      <c r="K2524"/>
      <c r="L2524"/>
      <c r="M2524"/>
      <c r="N2524"/>
      <c r="O2524"/>
      <c r="P2524"/>
      <c r="Q2524"/>
      <c r="R2524"/>
      <c r="S2524"/>
      <c r="T2524"/>
      <c r="U2524"/>
      <c r="V2524"/>
    </row>
    <row r="2525" spans="1:22">
      <c r="A2525"/>
      <c r="B2525"/>
      <c r="C2525"/>
      <c r="D2525"/>
      <c r="E2525"/>
      <c r="F2525"/>
      <c r="G2525"/>
      <c r="H2525"/>
      <c r="I2525"/>
      <c r="J2525"/>
      <c r="K2525"/>
      <c r="L2525"/>
      <c r="M2525"/>
      <c r="N2525"/>
      <c r="O2525"/>
      <c r="P2525"/>
      <c r="Q2525"/>
      <c r="R2525"/>
      <c r="S2525"/>
      <c r="T2525"/>
      <c r="U2525"/>
      <c r="V2525"/>
    </row>
    <row r="2526" spans="1:22">
      <c r="A2526"/>
      <c r="B2526"/>
      <c r="C2526"/>
      <c r="D2526"/>
      <c r="E2526"/>
      <c r="F2526"/>
      <c r="G2526"/>
      <c r="H2526"/>
      <c r="I2526"/>
      <c r="J2526"/>
      <c r="K2526"/>
      <c r="L2526"/>
      <c r="M2526"/>
      <c r="N2526"/>
      <c r="O2526"/>
      <c r="P2526"/>
      <c r="Q2526"/>
      <c r="R2526"/>
      <c r="S2526"/>
      <c r="T2526"/>
      <c r="U2526"/>
      <c r="V2526"/>
    </row>
    <row r="2527" spans="1:22">
      <c r="A2527"/>
      <c r="B2527"/>
      <c r="C2527"/>
      <c r="D2527"/>
      <c r="E2527"/>
      <c r="F2527"/>
      <c r="G2527"/>
      <c r="H2527"/>
      <c r="I2527"/>
      <c r="J2527"/>
      <c r="K2527"/>
      <c r="L2527"/>
      <c r="M2527"/>
      <c r="N2527"/>
      <c r="O2527"/>
      <c r="P2527"/>
      <c r="Q2527"/>
      <c r="R2527"/>
      <c r="S2527"/>
      <c r="T2527"/>
      <c r="U2527"/>
      <c r="V2527"/>
    </row>
    <row r="2528" spans="1:22">
      <c r="A2528"/>
      <c r="B2528"/>
      <c r="C2528"/>
      <c r="D2528"/>
      <c r="E2528"/>
      <c r="F2528"/>
      <c r="G2528"/>
      <c r="H2528"/>
      <c r="I2528"/>
      <c r="J2528"/>
      <c r="K2528"/>
      <c r="L2528"/>
      <c r="M2528"/>
      <c r="N2528"/>
      <c r="O2528"/>
      <c r="P2528"/>
      <c r="Q2528"/>
      <c r="R2528"/>
      <c r="S2528"/>
      <c r="T2528"/>
      <c r="U2528"/>
      <c r="V2528"/>
    </row>
    <row r="2529" spans="1:22">
      <c r="A2529"/>
      <c r="B2529"/>
      <c r="C2529"/>
      <c r="D2529"/>
      <c r="E2529"/>
      <c r="F2529"/>
      <c r="G2529"/>
      <c r="H2529"/>
      <c r="I2529"/>
      <c r="J2529"/>
      <c r="K2529"/>
      <c r="L2529"/>
      <c r="M2529"/>
      <c r="N2529"/>
      <c r="O2529"/>
      <c r="P2529"/>
      <c r="Q2529"/>
      <c r="R2529"/>
      <c r="S2529"/>
      <c r="T2529"/>
      <c r="U2529"/>
      <c r="V2529"/>
    </row>
    <row r="2530" spans="1:22">
      <c r="A2530"/>
      <c r="B2530"/>
      <c r="C2530"/>
      <c r="D2530"/>
      <c r="E2530"/>
      <c r="F2530"/>
      <c r="G2530"/>
      <c r="H2530"/>
      <c r="I2530"/>
      <c r="J2530"/>
      <c r="K2530"/>
      <c r="L2530"/>
      <c r="M2530"/>
      <c r="N2530"/>
      <c r="O2530"/>
      <c r="P2530"/>
      <c r="Q2530"/>
      <c r="R2530"/>
      <c r="S2530"/>
      <c r="T2530"/>
      <c r="U2530"/>
      <c r="V2530"/>
    </row>
    <row r="2531" spans="1:22">
      <c r="A2531"/>
      <c r="B2531"/>
      <c r="C2531"/>
      <c r="D2531"/>
      <c r="E2531"/>
      <c r="F2531"/>
      <c r="G2531"/>
      <c r="H2531"/>
      <c r="I2531"/>
      <c r="J2531"/>
      <c r="K2531"/>
      <c r="L2531"/>
      <c r="M2531"/>
      <c r="N2531"/>
      <c r="O2531"/>
      <c r="P2531"/>
      <c r="Q2531"/>
      <c r="R2531"/>
      <c r="S2531"/>
      <c r="T2531"/>
      <c r="U2531"/>
      <c r="V2531"/>
    </row>
    <row r="2532" spans="1:22">
      <c r="A2532"/>
      <c r="B2532"/>
      <c r="C2532"/>
      <c r="D2532"/>
      <c r="E2532"/>
      <c r="F2532"/>
      <c r="G2532"/>
      <c r="H2532"/>
      <c r="I2532"/>
      <c r="J2532"/>
      <c r="K2532"/>
      <c r="L2532"/>
      <c r="M2532"/>
      <c r="N2532"/>
      <c r="O2532"/>
      <c r="P2532"/>
      <c r="Q2532"/>
      <c r="R2532"/>
      <c r="S2532"/>
      <c r="T2532"/>
      <c r="U2532"/>
      <c r="V2532"/>
    </row>
    <row r="2533" spans="1:22">
      <c r="A2533"/>
      <c r="B2533"/>
      <c r="C2533"/>
      <c r="D2533"/>
      <c r="E2533"/>
      <c r="F2533"/>
      <c r="G2533"/>
      <c r="H2533"/>
      <c r="I2533"/>
      <c r="J2533"/>
      <c r="K2533"/>
      <c r="L2533"/>
      <c r="M2533"/>
      <c r="N2533"/>
      <c r="O2533"/>
      <c r="P2533"/>
      <c r="Q2533"/>
      <c r="R2533"/>
      <c r="S2533"/>
      <c r="T2533"/>
      <c r="U2533"/>
      <c r="V2533"/>
    </row>
    <row r="2534" spans="1:22">
      <c r="A2534"/>
      <c r="B2534"/>
      <c r="C2534"/>
      <c r="D2534"/>
      <c r="E2534"/>
      <c r="F2534"/>
      <c r="G2534"/>
      <c r="H2534"/>
      <c r="I2534"/>
      <c r="J2534"/>
      <c r="K2534"/>
      <c r="L2534"/>
      <c r="M2534"/>
      <c r="N2534"/>
      <c r="O2534"/>
      <c r="P2534"/>
      <c r="Q2534"/>
      <c r="R2534"/>
      <c r="S2534"/>
      <c r="T2534"/>
      <c r="U2534"/>
      <c r="V2534"/>
    </row>
    <row r="2535" spans="1:22">
      <c r="A2535"/>
      <c r="B2535"/>
      <c r="C2535"/>
      <c r="D2535"/>
      <c r="E2535"/>
      <c r="F2535"/>
      <c r="G2535"/>
      <c r="H2535"/>
      <c r="I2535"/>
      <c r="J2535"/>
      <c r="K2535"/>
      <c r="L2535"/>
      <c r="M2535"/>
      <c r="N2535"/>
      <c r="O2535"/>
      <c r="P2535"/>
      <c r="Q2535"/>
      <c r="R2535"/>
      <c r="S2535"/>
      <c r="T2535"/>
      <c r="U2535"/>
      <c r="V2535"/>
    </row>
    <row r="2536" spans="1:22">
      <c r="A2536"/>
      <c r="B2536"/>
      <c r="C2536"/>
      <c r="D2536"/>
      <c r="E2536"/>
      <c r="F2536"/>
      <c r="G2536"/>
      <c r="H2536"/>
      <c r="I2536"/>
      <c r="J2536"/>
      <c r="K2536"/>
      <c r="L2536"/>
      <c r="M2536"/>
      <c r="N2536"/>
      <c r="O2536"/>
      <c r="P2536"/>
      <c r="Q2536"/>
      <c r="R2536"/>
      <c r="S2536"/>
      <c r="T2536"/>
      <c r="U2536"/>
      <c r="V2536"/>
    </row>
    <row r="2537" spans="1:22">
      <c r="A2537"/>
      <c r="B2537"/>
      <c r="C2537"/>
      <c r="D2537"/>
      <c r="E2537"/>
      <c r="F2537"/>
      <c r="G2537"/>
      <c r="H2537"/>
      <c r="I2537"/>
      <c r="J2537"/>
      <c r="K2537"/>
      <c r="L2537"/>
      <c r="M2537"/>
      <c r="N2537"/>
      <c r="O2537"/>
      <c r="P2537"/>
      <c r="Q2537"/>
      <c r="R2537"/>
      <c r="S2537"/>
      <c r="T2537"/>
      <c r="U2537"/>
      <c r="V2537"/>
    </row>
    <row r="2538" spans="1:22">
      <c r="A2538"/>
      <c r="B2538"/>
      <c r="C2538"/>
      <c r="D2538"/>
      <c r="E2538"/>
      <c r="F2538"/>
      <c r="G2538"/>
      <c r="H2538"/>
      <c r="I2538"/>
      <c r="J2538"/>
      <c r="K2538"/>
      <c r="L2538"/>
      <c r="M2538"/>
      <c r="N2538"/>
      <c r="O2538"/>
      <c r="P2538"/>
      <c r="Q2538"/>
      <c r="R2538"/>
      <c r="S2538"/>
      <c r="T2538"/>
      <c r="U2538"/>
      <c r="V2538"/>
    </row>
    <row r="2539" spans="1:22">
      <c r="A2539"/>
      <c r="B2539"/>
      <c r="C2539"/>
      <c r="D2539"/>
      <c r="E2539"/>
      <c r="F2539"/>
      <c r="G2539"/>
      <c r="H2539"/>
      <c r="I2539"/>
      <c r="J2539"/>
      <c r="K2539"/>
      <c r="L2539"/>
      <c r="M2539"/>
      <c r="N2539"/>
      <c r="O2539"/>
      <c r="P2539"/>
      <c r="Q2539"/>
      <c r="R2539"/>
      <c r="S2539"/>
      <c r="T2539"/>
      <c r="U2539"/>
      <c r="V2539"/>
    </row>
    <row r="2540" spans="1:22">
      <c r="A2540"/>
      <c r="B2540"/>
      <c r="C2540"/>
      <c r="D2540"/>
      <c r="E2540"/>
      <c r="F2540"/>
      <c r="G2540"/>
      <c r="H2540"/>
      <c r="I2540"/>
      <c r="J2540"/>
      <c r="K2540"/>
      <c r="L2540"/>
      <c r="M2540"/>
      <c r="N2540"/>
      <c r="O2540"/>
      <c r="P2540"/>
      <c r="Q2540"/>
      <c r="R2540"/>
      <c r="S2540"/>
      <c r="T2540"/>
      <c r="U2540"/>
      <c r="V2540"/>
    </row>
    <row r="2541" spans="1:22">
      <c r="A2541"/>
      <c r="B2541"/>
      <c r="C2541"/>
      <c r="D2541"/>
      <c r="E2541"/>
      <c r="F2541"/>
      <c r="G2541"/>
      <c r="H2541"/>
      <c r="I2541"/>
      <c r="J2541"/>
      <c r="K2541"/>
      <c r="L2541"/>
      <c r="M2541"/>
      <c r="N2541"/>
      <c r="O2541"/>
      <c r="P2541"/>
      <c r="Q2541"/>
      <c r="R2541"/>
      <c r="S2541"/>
      <c r="T2541"/>
      <c r="U2541"/>
      <c r="V2541"/>
    </row>
    <row r="2542" spans="1:22">
      <c r="A2542"/>
      <c r="B2542"/>
      <c r="C2542"/>
      <c r="D2542"/>
      <c r="E2542"/>
      <c r="F2542"/>
      <c r="G2542"/>
      <c r="H2542"/>
      <c r="I2542"/>
      <c r="J2542"/>
      <c r="K2542"/>
      <c r="L2542"/>
      <c r="M2542"/>
      <c r="N2542"/>
      <c r="O2542"/>
      <c r="P2542"/>
      <c r="Q2542"/>
      <c r="R2542"/>
      <c r="S2542"/>
      <c r="T2542"/>
      <c r="U2542"/>
      <c r="V2542"/>
    </row>
    <row r="2543" spans="1:22">
      <c r="A2543"/>
      <c r="B2543"/>
      <c r="C2543"/>
      <c r="D2543"/>
      <c r="E2543"/>
      <c r="F2543"/>
      <c r="G2543"/>
      <c r="H2543"/>
      <c r="I2543"/>
      <c r="J2543"/>
      <c r="K2543"/>
      <c r="L2543"/>
      <c r="M2543"/>
      <c r="N2543"/>
      <c r="O2543"/>
      <c r="P2543"/>
      <c r="Q2543"/>
      <c r="R2543"/>
      <c r="S2543"/>
      <c r="T2543"/>
      <c r="U2543"/>
      <c r="V2543"/>
    </row>
    <row r="2544" spans="1:22">
      <c r="A2544"/>
      <c r="B2544"/>
      <c r="C2544"/>
      <c r="D2544"/>
      <c r="E2544"/>
      <c r="F2544"/>
      <c r="G2544"/>
      <c r="H2544"/>
      <c r="I2544"/>
      <c r="J2544"/>
      <c r="K2544"/>
      <c r="L2544"/>
      <c r="M2544"/>
      <c r="N2544"/>
      <c r="O2544"/>
      <c r="P2544"/>
      <c r="Q2544"/>
      <c r="R2544"/>
      <c r="S2544"/>
      <c r="T2544"/>
      <c r="U2544"/>
      <c r="V2544"/>
    </row>
    <row r="2545" spans="1:22">
      <c r="A2545"/>
      <c r="B2545"/>
      <c r="C2545"/>
      <c r="D2545"/>
      <c r="E2545"/>
      <c r="F2545"/>
      <c r="G2545"/>
      <c r="H2545"/>
      <c r="I2545"/>
      <c r="J2545"/>
      <c r="K2545"/>
      <c r="L2545"/>
      <c r="M2545"/>
      <c r="N2545"/>
      <c r="O2545"/>
      <c r="P2545"/>
      <c r="Q2545"/>
      <c r="R2545"/>
      <c r="S2545"/>
      <c r="T2545"/>
      <c r="U2545"/>
      <c r="V2545"/>
    </row>
    <row r="2546" spans="1:22">
      <c r="A2546"/>
      <c r="B2546"/>
      <c r="C2546"/>
      <c r="D2546"/>
      <c r="E2546"/>
      <c r="F2546"/>
      <c r="G2546"/>
      <c r="H2546"/>
      <c r="I2546"/>
      <c r="J2546"/>
      <c r="K2546"/>
      <c r="L2546"/>
      <c r="M2546"/>
      <c r="N2546"/>
      <c r="O2546"/>
      <c r="P2546"/>
      <c r="Q2546"/>
      <c r="R2546"/>
      <c r="S2546"/>
      <c r="T2546"/>
      <c r="U2546"/>
      <c r="V2546"/>
    </row>
    <row r="2547" spans="1:22">
      <c r="A2547"/>
      <c r="B2547"/>
      <c r="C2547"/>
      <c r="D2547"/>
      <c r="E2547"/>
      <c r="F2547"/>
      <c r="G2547"/>
      <c r="H2547"/>
      <c r="I2547"/>
      <c r="J2547"/>
      <c r="K2547"/>
      <c r="L2547"/>
      <c r="M2547"/>
      <c r="N2547"/>
      <c r="O2547"/>
      <c r="P2547"/>
      <c r="Q2547"/>
      <c r="R2547"/>
      <c r="S2547"/>
      <c r="T2547"/>
      <c r="U2547"/>
      <c r="V2547"/>
    </row>
    <row r="2548" spans="1:22">
      <c r="A2548"/>
      <c r="B2548"/>
      <c r="C2548"/>
      <c r="D2548"/>
      <c r="E2548"/>
      <c r="F2548"/>
      <c r="G2548"/>
      <c r="H2548"/>
      <c r="I2548"/>
      <c r="J2548"/>
      <c r="K2548"/>
      <c r="L2548"/>
      <c r="M2548"/>
      <c r="N2548"/>
      <c r="O2548"/>
      <c r="P2548"/>
      <c r="Q2548"/>
      <c r="R2548"/>
      <c r="S2548"/>
      <c r="T2548"/>
      <c r="U2548"/>
      <c r="V2548"/>
    </row>
    <row r="2549" spans="1:22">
      <c r="A2549"/>
      <c r="B2549"/>
      <c r="C2549"/>
      <c r="D2549"/>
      <c r="E2549"/>
      <c r="F2549"/>
      <c r="G2549"/>
      <c r="H2549"/>
      <c r="I2549"/>
      <c r="J2549"/>
      <c r="K2549"/>
      <c r="L2549"/>
      <c r="M2549"/>
      <c r="N2549"/>
      <c r="O2549"/>
      <c r="P2549"/>
      <c r="Q2549"/>
      <c r="R2549"/>
      <c r="S2549"/>
      <c r="T2549"/>
      <c r="U2549"/>
      <c r="V2549"/>
    </row>
    <row r="2550" spans="1:22">
      <c r="A2550"/>
      <c r="B2550"/>
      <c r="C2550"/>
      <c r="D2550"/>
      <c r="E2550"/>
      <c r="F2550"/>
      <c r="G2550"/>
      <c r="H2550"/>
      <c r="I2550"/>
      <c r="J2550"/>
      <c r="K2550"/>
      <c r="L2550"/>
      <c r="M2550"/>
      <c r="N2550"/>
      <c r="O2550"/>
      <c r="P2550"/>
      <c r="Q2550"/>
      <c r="R2550"/>
      <c r="S2550"/>
      <c r="T2550"/>
      <c r="U2550"/>
      <c r="V2550"/>
    </row>
    <row r="2551" spans="1:22">
      <c r="A2551"/>
      <c r="B2551"/>
      <c r="C2551"/>
      <c r="D2551"/>
      <c r="E2551"/>
      <c r="F2551"/>
      <c r="G2551"/>
      <c r="H2551"/>
      <c r="I2551"/>
      <c r="J2551"/>
      <c r="K2551"/>
      <c r="L2551"/>
      <c r="M2551"/>
      <c r="N2551"/>
      <c r="O2551"/>
      <c r="P2551"/>
      <c r="Q2551"/>
      <c r="R2551"/>
      <c r="S2551"/>
      <c r="T2551"/>
      <c r="U2551"/>
      <c r="V2551"/>
    </row>
    <row r="2552" spans="1:22">
      <c r="A2552"/>
      <c r="B2552"/>
      <c r="C2552"/>
      <c r="D2552"/>
      <c r="E2552"/>
      <c r="F2552"/>
      <c r="G2552"/>
      <c r="H2552"/>
      <c r="I2552"/>
      <c r="J2552"/>
      <c r="K2552"/>
      <c r="L2552"/>
      <c r="M2552"/>
      <c r="N2552"/>
      <c r="O2552"/>
      <c r="P2552"/>
      <c r="Q2552"/>
      <c r="R2552"/>
      <c r="S2552"/>
      <c r="T2552"/>
      <c r="U2552"/>
      <c r="V2552"/>
    </row>
    <row r="2553" spans="1:22">
      <c r="A2553"/>
      <c r="B2553"/>
      <c r="C2553"/>
      <c r="D2553"/>
      <c r="E2553"/>
      <c r="F2553"/>
      <c r="G2553"/>
      <c r="H2553"/>
      <c r="I2553"/>
      <c r="J2553"/>
      <c r="K2553"/>
      <c r="L2553"/>
      <c r="M2553"/>
      <c r="N2553"/>
      <c r="O2553"/>
      <c r="P2553"/>
      <c r="Q2553"/>
      <c r="R2553"/>
      <c r="S2553"/>
      <c r="T2553"/>
      <c r="U2553"/>
      <c r="V2553"/>
    </row>
    <row r="2554" spans="1:22">
      <c r="A2554"/>
      <c r="B2554"/>
      <c r="C2554"/>
      <c r="D2554"/>
      <c r="E2554"/>
      <c r="F2554"/>
      <c r="G2554"/>
      <c r="H2554"/>
      <c r="I2554"/>
      <c r="J2554"/>
      <c r="K2554"/>
      <c r="L2554"/>
      <c r="M2554"/>
      <c r="N2554"/>
      <c r="O2554"/>
      <c r="P2554"/>
      <c r="Q2554"/>
      <c r="R2554"/>
      <c r="S2554"/>
      <c r="T2554"/>
      <c r="U2554"/>
      <c r="V2554"/>
    </row>
    <row r="2555" spans="1:22">
      <c r="A2555"/>
      <c r="B2555"/>
      <c r="C2555"/>
      <c r="D2555"/>
      <c r="E2555"/>
      <c r="F2555"/>
      <c r="G2555"/>
      <c r="H2555"/>
      <c r="I2555"/>
      <c r="J2555"/>
      <c r="K2555"/>
      <c r="L2555"/>
      <c r="M2555"/>
      <c r="N2555"/>
      <c r="O2555"/>
      <c r="P2555"/>
      <c r="Q2555"/>
      <c r="R2555"/>
      <c r="S2555"/>
      <c r="T2555"/>
      <c r="U2555"/>
      <c r="V2555"/>
    </row>
    <row r="2556" spans="1:22">
      <c r="A2556"/>
      <c r="B2556"/>
      <c r="C2556"/>
      <c r="D2556"/>
      <c r="E2556"/>
      <c r="F2556"/>
      <c r="G2556"/>
      <c r="H2556"/>
      <c r="I2556"/>
      <c r="J2556"/>
      <c r="K2556"/>
      <c r="L2556"/>
      <c r="M2556"/>
      <c r="N2556"/>
      <c r="O2556"/>
      <c r="P2556"/>
      <c r="Q2556"/>
      <c r="R2556"/>
      <c r="S2556"/>
      <c r="T2556"/>
      <c r="U2556"/>
      <c r="V2556"/>
    </row>
    <row r="2557" spans="1:22">
      <c r="A2557"/>
      <c r="B2557"/>
      <c r="C2557"/>
      <c r="D2557"/>
      <c r="E2557"/>
      <c r="F2557"/>
      <c r="G2557"/>
      <c r="H2557"/>
      <c r="I2557"/>
      <c r="J2557"/>
      <c r="K2557"/>
      <c r="L2557"/>
      <c r="M2557"/>
      <c r="N2557"/>
      <c r="O2557"/>
      <c r="P2557"/>
      <c r="Q2557"/>
      <c r="R2557"/>
      <c r="S2557"/>
      <c r="T2557"/>
      <c r="U2557"/>
      <c r="V2557"/>
    </row>
    <row r="2558" spans="1:22">
      <c r="A2558"/>
      <c r="B2558"/>
      <c r="C2558"/>
      <c r="D2558"/>
      <c r="E2558"/>
      <c r="F2558"/>
      <c r="G2558"/>
      <c r="H2558"/>
      <c r="I2558"/>
      <c r="J2558"/>
      <c r="K2558"/>
      <c r="L2558"/>
      <c r="M2558"/>
      <c r="N2558"/>
      <c r="O2558"/>
      <c r="P2558"/>
      <c r="Q2558"/>
      <c r="R2558"/>
      <c r="S2558"/>
      <c r="T2558"/>
      <c r="U2558"/>
      <c r="V2558"/>
    </row>
    <row r="2559" spans="1:22">
      <c r="A2559"/>
      <c r="B2559"/>
      <c r="C2559"/>
      <c r="D2559"/>
      <c r="E2559"/>
      <c r="F2559"/>
      <c r="G2559"/>
      <c r="H2559"/>
      <c r="I2559"/>
      <c r="J2559"/>
      <c r="K2559"/>
      <c r="L2559"/>
      <c r="M2559"/>
      <c r="N2559"/>
      <c r="O2559"/>
      <c r="P2559"/>
      <c r="Q2559"/>
      <c r="R2559"/>
      <c r="S2559"/>
      <c r="T2559"/>
      <c r="U2559"/>
      <c r="V2559"/>
    </row>
    <row r="2560" spans="1:22">
      <c r="A2560"/>
      <c r="B2560"/>
      <c r="C2560"/>
      <c r="D2560"/>
      <c r="E2560"/>
      <c r="F2560"/>
      <c r="G2560"/>
      <c r="H2560"/>
      <c r="I2560"/>
      <c r="J2560"/>
      <c r="K2560"/>
      <c r="L2560"/>
      <c r="M2560"/>
      <c r="N2560"/>
      <c r="O2560"/>
      <c r="P2560"/>
      <c r="Q2560"/>
      <c r="R2560"/>
      <c r="S2560"/>
      <c r="T2560"/>
      <c r="U2560"/>
      <c r="V2560"/>
    </row>
    <row r="2561" spans="1:22">
      <c r="A2561"/>
      <c r="B2561"/>
      <c r="C2561"/>
      <c r="D2561"/>
      <c r="E2561"/>
      <c r="F2561"/>
      <c r="G2561"/>
      <c r="H2561"/>
      <c r="I2561"/>
      <c r="J2561"/>
      <c r="K2561"/>
      <c r="L2561"/>
      <c r="M2561"/>
      <c r="N2561"/>
      <c r="O2561"/>
      <c r="P2561"/>
      <c r="Q2561"/>
      <c r="R2561"/>
      <c r="S2561"/>
      <c r="T2561"/>
      <c r="U2561"/>
      <c r="V2561"/>
    </row>
    <row r="2562" spans="1:22">
      <c r="A2562"/>
      <c r="B2562"/>
      <c r="C2562"/>
      <c r="D2562"/>
      <c r="E2562"/>
      <c r="F2562"/>
      <c r="G2562"/>
      <c r="H2562"/>
      <c r="I2562"/>
      <c r="J2562"/>
      <c r="K2562"/>
      <c r="L2562"/>
      <c r="M2562"/>
      <c r="N2562"/>
      <c r="O2562"/>
      <c r="P2562"/>
      <c r="Q2562"/>
      <c r="R2562"/>
      <c r="S2562"/>
      <c r="T2562"/>
      <c r="U2562"/>
      <c r="V2562"/>
    </row>
    <row r="2563" spans="1:22">
      <c r="A2563"/>
      <c r="B2563"/>
      <c r="C2563"/>
      <c r="D2563"/>
      <c r="E2563"/>
      <c r="F2563"/>
      <c r="G2563"/>
      <c r="H2563"/>
      <c r="I2563"/>
      <c r="J2563"/>
      <c r="K2563"/>
      <c r="L2563"/>
      <c r="M2563"/>
      <c r="N2563"/>
      <c r="O2563"/>
      <c r="P2563"/>
      <c r="Q2563"/>
      <c r="R2563"/>
      <c r="S2563"/>
      <c r="T2563"/>
      <c r="U2563"/>
      <c r="V2563"/>
    </row>
    <row r="2564" spans="1:22">
      <c r="A2564"/>
      <c r="B2564"/>
      <c r="C2564"/>
      <c r="D2564"/>
      <c r="E2564"/>
      <c r="F2564"/>
      <c r="G2564"/>
      <c r="H2564"/>
      <c r="I2564"/>
      <c r="J2564"/>
      <c r="K2564"/>
      <c r="L2564"/>
      <c r="M2564"/>
      <c r="N2564"/>
      <c r="O2564"/>
      <c r="P2564"/>
      <c r="Q2564"/>
      <c r="R2564"/>
      <c r="S2564"/>
      <c r="T2564"/>
      <c r="U2564"/>
      <c r="V2564"/>
    </row>
    <row r="2565" spans="1:22">
      <c r="A2565"/>
      <c r="B2565"/>
      <c r="C2565"/>
      <c r="D2565"/>
      <c r="E2565"/>
      <c r="F2565"/>
      <c r="G2565"/>
      <c r="H2565"/>
      <c r="I2565"/>
      <c r="J2565"/>
      <c r="K2565"/>
      <c r="L2565"/>
      <c r="M2565"/>
      <c r="N2565"/>
      <c r="O2565"/>
      <c r="P2565"/>
      <c r="Q2565"/>
      <c r="R2565"/>
      <c r="S2565"/>
      <c r="T2565"/>
      <c r="U2565"/>
      <c r="V2565"/>
    </row>
    <row r="2566" spans="1:22">
      <c r="A2566"/>
      <c r="B2566"/>
      <c r="C2566"/>
      <c r="D2566"/>
      <c r="E2566"/>
      <c r="F2566"/>
      <c r="G2566"/>
      <c r="H2566"/>
      <c r="I2566"/>
      <c r="J2566"/>
      <c r="K2566"/>
      <c r="L2566"/>
      <c r="M2566"/>
      <c r="N2566"/>
      <c r="O2566"/>
      <c r="P2566"/>
      <c r="Q2566"/>
      <c r="R2566"/>
      <c r="S2566"/>
      <c r="T2566"/>
      <c r="U2566"/>
      <c r="V2566"/>
    </row>
    <row r="2567" spans="1:22">
      <c r="A2567"/>
      <c r="B2567"/>
      <c r="C2567"/>
      <c r="D2567"/>
      <c r="E2567"/>
      <c r="F2567"/>
      <c r="G2567"/>
      <c r="H2567"/>
      <c r="I2567"/>
      <c r="J2567"/>
      <c r="K2567"/>
      <c r="L2567"/>
      <c r="M2567"/>
      <c r="N2567"/>
      <c r="O2567"/>
      <c r="P2567"/>
      <c r="Q2567"/>
      <c r="R2567"/>
      <c r="S2567"/>
      <c r="T2567"/>
      <c r="U2567"/>
      <c r="V2567"/>
    </row>
    <row r="2568" spans="1:22">
      <c r="A2568"/>
      <c r="B2568"/>
      <c r="C2568"/>
      <c r="D2568"/>
      <c r="E2568"/>
      <c r="F2568"/>
      <c r="G2568"/>
      <c r="H2568"/>
      <c r="I2568"/>
      <c r="J2568"/>
      <c r="K2568"/>
      <c r="L2568"/>
      <c r="M2568"/>
      <c r="N2568"/>
      <c r="O2568"/>
      <c r="P2568"/>
      <c r="Q2568"/>
      <c r="R2568"/>
      <c r="S2568"/>
      <c r="T2568"/>
      <c r="U2568"/>
      <c r="V2568"/>
    </row>
    <row r="2569" spans="1:22">
      <c r="A2569"/>
      <c r="B2569"/>
      <c r="C2569"/>
      <c r="D2569"/>
      <c r="E2569"/>
      <c r="F2569"/>
      <c r="G2569"/>
      <c r="H2569"/>
      <c r="I2569"/>
      <c r="J2569"/>
      <c r="K2569"/>
      <c r="L2569"/>
      <c r="M2569"/>
      <c r="N2569"/>
      <c r="O2569"/>
      <c r="P2569"/>
      <c r="Q2569"/>
      <c r="R2569"/>
      <c r="S2569"/>
      <c r="T2569"/>
      <c r="U2569"/>
      <c r="V2569"/>
    </row>
    <row r="2570" spans="1:22">
      <c r="A2570"/>
      <c r="B2570"/>
      <c r="C2570"/>
      <c r="D2570"/>
      <c r="E2570"/>
      <c r="F2570"/>
      <c r="G2570"/>
      <c r="H2570"/>
      <c r="I2570"/>
      <c r="J2570"/>
      <c r="K2570"/>
      <c r="L2570"/>
      <c r="M2570"/>
      <c r="N2570"/>
      <c r="O2570"/>
      <c r="P2570"/>
      <c r="Q2570"/>
      <c r="R2570"/>
      <c r="S2570"/>
      <c r="T2570"/>
      <c r="U2570"/>
      <c r="V2570"/>
    </row>
    <row r="2571" spans="1:22">
      <c r="A2571"/>
      <c r="B2571"/>
      <c r="C2571"/>
      <c r="D2571"/>
      <c r="E2571"/>
      <c r="F2571"/>
      <c r="G2571"/>
      <c r="H2571"/>
      <c r="I2571"/>
      <c r="J2571"/>
      <c r="K2571"/>
      <c r="L2571"/>
      <c r="M2571"/>
      <c r="N2571"/>
      <c r="O2571"/>
      <c r="P2571"/>
      <c r="Q2571"/>
      <c r="R2571"/>
      <c r="S2571"/>
      <c r="T2571"/>
      <c r="U2571"/>
      <c r="V2571"/>
    </row>
    <row r="2572" spans="1:22">
      <c r="A2572"/>
      <c r="B2572"/>
      <c r="C2572"/>
      <c r="D2572"/>
      <c r="E2572"/>
      <c r="F2572"/>
      <c r="G2572"/>
      <c r="H2572"/>
      <c r="I2572"/>
      <c r="J2572"/>
      <c r="K2572"/>
      <c r="L2572"/>
      <c r="M2572"/>
      <c r="N2572"/>
      <c r="O2572"/>
      <c r="P2572"/>
      <c r="Q2572"/>
      <c r="R2572"/>
      <c r="S2572"/>
      <c r="T2572"/>
      <c r="U2572"/>
      <c r="V2572"/>
    </row>
    <row r="2573" spans="1:22">
      <c r="A2573"/>
      <c r="B2573"/>
      <c r="C2573"/>
      <c r="D2573"/>
      <c r="E2573"/>
      <c r="F2573"/>
      <c r="G2573"/>
      <c r="H2573"/>
      <c r="I2573"/>
      <c r="J2573"/>
      <c r="K2573"/>
      <c r="L2573"/>
      <c r="M2573"/>
      <c r="N2573"/>
      <c r="O2573"/>
      <c r="P2573"/>
      <c r="Q2573"/>
      <c r="R2573"/>
      <c r="S2573"/>
      <c r="T2573"/>
      <c r="U2573"/>
      <c r="V2573"/>
    </row>
    <row r="2574" spans="1:22">
      <c r="A2574"/>
      <c r="B2574"/>
      <c r="C2574"/>
      <c r="D2574"/>
      <c r="E2574"/>
      <c r="F2574"/>
      <c r="G2574"/>
      <c r="H2574"/>
      <c r="I2574"/>
      <c r="J2574"/>
      <c r="K2574"/>
      <c r="L2574"/>
      <c r="M2574"/>
      <c r="N2574"/>
      <c r="O2574"/>
      <c r="P2574"/>
      <c r="Q2574"/>
      <c r="R2574"/>
      <c r="S2574"/>
      <c r="T2574"/>
      <c r="U2574"/>
      <c r="V2574"/>
    </row>
    <row r="2575" spans="1:22">
      <c r="A2575"/>
      <c r="B2575"/>
      <c r="C2575"/>
      <c r="D2575"/>
      <c r="E2575"/>
      <c r="F2575"/>
      <c r="G2575"/>
      <c r="H2575"/>
      <c r="I2575"/>
      <c r="J2575"/>
      <c r="K2575"/>
      <c r="L2575"/>
      <c r="M2575"/>
      <c r="N2575"/>
      <c r="O2575"/>
      <c r="P2575"/>
      <c r="Q2575"/>
      <c r="R2575"/>
      <c r="S2575"/>
      <c r="T2575"/>
      <c r="U2575"/>
      <c r="V2575"/>
    </row>
    <row r="2576" spans="1:22">
      <c r="A2576"/>
      <c r="B2576"/>
      <c r="C2576"/>
      <c r="D2576"/>
      <c r="E2576"/>
      <c r="F2576"/>
      <c r="G2576"/>
      <c r="H2576"/>
      <c r="I2576"/>
      <c r="J2576"/>
      <c r="K2576"/>
      <c r="L2576"/>
      <c r="M2576"/>
      <c r="N2576"/>
      <c r="O2576"/>
      <c r="P2576"/>
      <c r="Q2576"/>
      <c r="R2576"/>
      <c r="S2576"/>
      <c r="T2576"/>
      <c r="U2576"/>
      <c r="V2576"/>
    </row>
    <row r="2577" spans="1:22">
      <c r="A2577"/>
      <c r="B2577"/>
      <c r="C2577"/>
      <c r="D2577"/>
      <c r="E2577"/>
      <c r="F2577"/>
      <c r="G2577"/>
      <c r="H2577"/>
      <c r="I2577"/>
      <c r="J2577"/>
      <c r="K2577"/>
      <c r="L2577"/>
      <c r="M2577"/>
      <c r="N2577"/>
      <c r="O2577"/>
      <c r="P2577"/>
      <c r="Q2577"/>
      <c r="R2577"/>
      <c r="S2577"/>
      <c r="T2577"/>
      <c r="U2577"/>
      <c r="V2577"/>
    </row>
    <row r="2578" spans="1:22">
      <c r="A2578"/>
      <c r="B2578"/>
      <c r="C2578"/>
      <c r="D2578"/>
      <c r="E2578"/>
      <c r="F2578"/>
      <c r="G2578"/>
      <c r="H2578"/>
      <c r="I2578"/>
      <c r="J2578"/>
      <c r="K2578"/>
      <c r="L2578"/>
      <c r="M2578"/>
      <c r="N2578"/>
      <c r="O2578"/>
      <c r="P2578"/>
      <c r="Q2578"/>
      <c r="R2578"/>
      <c r="S2578"/>
      <c r="T2578"/>
      <c r="U2578"/>
      <c r="V2578"/>
    </row>
    <row r="2579" spans="1:22">
      <c r="A2579"/>
      <c r="B2579"/>
      <c r="C2579"/>
      <c r="D2579"/>
      <c r="E2579"/>
      <c r="F2579"/>
      <c r="G2579"/>
      <c r="H2579"/>
      <c r="I2579"/>
      <c r="J2579"/>
      <c r="K2579"/>
      <c r="L2579"/>
      <c r="M2579"/>
      <c r="N2579"/>
      <c r="O2579"/>
      <c r="P2579"/>
      <c r="Q2579"/>
      <c r="R2579"/>
      <c r="S2579"/>
      <c r="T2579"/>
      <c r="U2579"/>
      <c r="V2579"/>
    </row>
    <row r="2580" spans="1:22">
      <c r="A2580"/>
      <c r="B2580"/>
      <c r="C2580"/>
      <c r="D2580"/>
      <c r="E2580"/>
      <c r="F2580"/>
      <c r="G2580"/>
      <c r="H2580"/>
      <c r="I2580"/>
      <c r="J2580"/>
      <c r="K2580"/>
      <c r="L2580"/>
      <c r="M2580"/>
      <c r="N2580"/>
      <c r="O2580"/>
      <c r="P2580"/>
      <c r="Q2580"/>
      <c r="R2580"/>
      <c r="S2580"/>
      <c r="T2580"/>
      <c r="U2580"/>
      <c r="V2580"/>
    </row>
    <row r="2581" spans="1:22">
      <c r="A2581"/>
      <c r="B2581"/>
      <c r="C2581"/>
      <c r="D2581"/>
      <c r="E2581"/>
      <c r="F2581"/>
      <c r="G2581"/>
      <c r="H2581"/>
      <c r="I2581"/>
      <c r="J2581"/>
      <c r="K2581"/>
      <c r="L2581"/>
      <c r="M2581"/>
      <c r="N2581"/>
      <c r="O2581"/>
      <c r="P2581"/>
      <c r="Q2581"/>
      <c r="R2581"/>
      <c r="S2581"/>
      <c r="T2581"/>
      <c r="U2581"/>
      <c r="V2581"/>
    </row>
    <row r="2582" spans="1:22">
      <c r="A2582"/>
      <c r="B2582"/>
      <c r="C2582"/>
      <c r="D2582"/>
      <c r="E2582"/>
      <c r="F2582"/>
      <c r="G2582"/>
      <c r="H2582"/>
      <c r="I2582"/>
      <c r="J2582"/>
      <c r="K2582"/>
      <c r="L2582"/>
      <c r="M2582"/>
      <c r="N2582"/>
      <c r="O2582"/>
      <c r="P2582"/>
      <c r="Q2582"/>
      <c r="R2582"/>
      <c r="S2582"/>
      <c r="T2582"/>
      <c r="U2582"/>
      <c r="V2582"/>
    </row>
    <row r="2583" spans="1:22">
      <c r="A2583"/>
      <c r="B2583"/>
      <c r="C2583"/>
      <c r="D2583"/>
      <c r="E2583"/>
      <c r="F2583"/>
      <c r="G2583"/>
      <c r="H2583"/>
      <c r="I2583"/>
      <c r="J2583"/>
      <c r="K2583"/>
      <c r="L2583"/>
      <c r="M2583"/>
      <c r="N2583"/>
      <c r="O2583"/>
      <c r="P2583"/>
      <c r="Q2583"/>
      <c r="R2583"/>
      <c r="S2583"/>
      <c r="T2583"/>
      <c r="U2583"/>
      <c r="V2583"/>
    </row>
    <row r="2584" spans="1:22">
      <c r="A2584"/>
      <c r="B2584"/>
      <c r="C2584"/>
      <c r="D2584"/>
      <c r="E2584"/>
      <c r="F2584"/>
      <c r="G2584"/>
      <c r="H2584"/>
      <c r="I2584"/>
      <c r="J2584"/>
      <c r="K2584"/>
      <c r="L2584"/>
      <c r="M2584"/>
      <c r="N2584"/>
      <c r="O2584"/>
      <c r="P2584"/>
      <c r="Q2584"/>
      <c r="R2584"/>
      <c r="S2584"/>
      <c r="T2584"/>
      <c r="U2584"/>
      <c r="V2584"/>
    </row>
    <row r="2585" spans="1:22">
      <c r="A2585"/>
      <c r="B2585"/>
      <c r="C2585"/>
      <c r="D2585"/>
      <c r="E2585"/>
      <c r="F2585"/>
      <c r="G2585"/>
      <c r="H2585"/>
      <c r="I2585"/>
      <c r="J2585"/>
      <c r="K2585"/>
      <c r="L2585"/>
      <c r="M2585"/>
      <c r="N2585"/>
      <c r="O2585"/>
      <c r="P2585"/>
      <c r="Q2585"/>
      <c r="R2585"/>
      <c r="S2585"/>
      <c r="T2585"/>
      <c r="U2585"/>
      <c r="V2585"/>
    </row>
    <row r="2586" spans="1:22">
      <c r="A2586"/>
      <c r="B2586"/>
      <c r="C2586"/>
      <c r="D2586"/>
      <c r="E2586"/>
      <c r="F2586"/>
      <c r="G2586"/>
      <c r="H2586"/>
      <c r="I2586"/>
      <c r="J2586"/>
      <c r="K2586"/>
      <c r="L2586"/>
      <c r="M2586"/>
      <c r="N2586"/>
      <c r="O2586"/>
      <c r="P2586"/>
      <c r="Q2586"/>
      <c r="R2586"/>
      <c r="S2586"/>
      <c r="T2586"/>
      <c r="U2586"/>
      <c r="V2586"/>
    </row>
    <row r="2587" spans="1:22">
      <c r="A2587"/>
      <c r="B2587"/>
      <c r="C2587"/>
      <c r="D2587"/>
      <c r="E2587"/>
      <c r="F2587"/>
      <c r="G2587"/>
      <c r="H2587"/>
      <c r="I2587"/>
      <c r="J2587"/>
      <c r="K2587"/>
      <c r="L2587"/>
      <c r="M2587"/>
      <c r="N2587"/>
      <c r="O2587"/>
      <c r="P2587"/>
      <c r="Q2587"/>
      <c r="R2587"/>
      <c r="S2587"/>
      <c r="T2587"/>
      <c r="U2587"/>
      <c r="V2587"/>
    </row>
    <row r="2588" spans="1:22">
      <c r="A2588"/>
      <c r="B2588"/>
      <c r="C2588"/>
      <c r="D2588"/>
      <c r="E2588"/>
      <c r="F2588"/>
      <c r="G2588"/>
      <c r="H2588"/>
      <c r="I2588"/>
      <c r="J2588"/>
      <c r="K2588"/>
      <c r="L2588"/>
      <c r="M2588"/>
      <c r="N2588"/>
      <c r="O2588"/>
      <c r="P2588"/>
      <c r="Q2588"/>
      <c r="R2588"/>
      <c r="S2588"/>
      <c r="T2588"/>
      <c r="U2588"/>
      <c r="V2588"/>
    </row>
    <row r="2589" spans="1:22">
      <c r="A2589"/>
      <c r="B2589"/>
      <c r="C2589"/>
      <c r="D2589"/>
      <c r="E2589"/>
      <c r="F2589"/>
      <c r="G2589"/>
      <c r="H2589"/>
      <c r="I2589"/>
      <c r="J2589"/>
      <c r="K2589"/>
      <c r="L2589"/>
      <c r="M2589"/>
      <c r="N2589"/>
      <c r="O2589"/>
      <c r="P2589"/>
      <c r="Q2589"/>
      <c r="R2589"/>
      <c r="S2589"/>
      <c r="T2589"/>
      <c r="U2589"/>
      <c r="V2589"/>
    </row>
    <row r="2590" spans="1:22">
      <c r="A2590"/>
      <c r="B2590"/>
      <c r="C2590"/>
      <c r="D2590"/>
      <c r="E2590"/>
      <c r="F2590"/>
      <c r="G2590"/>
      <c r="H2590"/>
      <c r="I2590"/>
      <c r="J2590"/>
      <c r="K2590"/>
      <c r="L2590"/>
      <c r="M2590"/>
      <c r="N2590"/>
      <c r="O2590"/>
      <c r="P2590"/>
      <c r="Q2590"/>
      <c r="R2590"/>
      <c r="S2590"/>
      <c r="T2590"/>
      <c r="U2590"/>
      <c r="V2590"/>
    </row>
    <row r="2591" spans="1:22">
      <c r="A2591"/>
      <c r="B2591"/>
      <c r="C2591"/>
      <c r="D2591"/>
      <c r="E2591"/>
      <c r="F2591"/>
      <c r="G2591"/>
      <c r="H2591"/>
      <c r="I2591"/>
      <c r="J2591"/>
      <c r="K2591"/>
      <c r="L2591"/>
      <c r="M2591"/>
      <c r="N2591"/>
      <c r="O2591"/>
      <c r="P2591"/>
      <c r="Q2591"/>
      <c r="R2591"/>
      <c r="S2591"/>
      <c r="T2591"/>
      <c r="U2591"/>
      <c r="V2591"/>
    </row>
    <row r="2592" spans="1:22">
      <c r="A2592"/>
      <c r="B2592"/>
      <c r="C2592"/>
      <c r="D2592"/>
      <c r="E2592"/>
      <c r="F2592"/>
      <c r="G2592"/>
      <c r="H2592"/>
      <c r="I2592"/>
      <c r="J2592"/>
      <c r="K2592"/>
      <c r="L2592"/>
      <c r="M2592"/>
      <c r="N2592"/>
      <c r="O2592"/>
      <c r="P2592"/>
      <c r="Q2592"/>
      <c r="R2592"/>
      <c r="S2592"/>
      <c r="T2592"/>
      <c r="U2592"/>
      <c r="V2592"/>
    </row>
    <row r="2593" spans="1:22">
      <c r="A2593"/>
      <c r="B2593"/>
      <c r="C2593"/>
      <c r="D2593"/>
      <c r="E2593"/>
      <c r="F2593"/>
      <c r="G2593"/>
      <c r="H2593"/>
      <c r="I2593"/>
      <c r="J2593"/>
      <c r="K2593"/>
      <c r="L2593"/>
      <c r="M2593"/>
      <c r="N2593"/>
      <c r="O2593"/>
      <c r="P2593"/>
      <c r="Q2593"/>
      <c r="R2593"/>
      <c r="S2593"/>
      <c r="T2593"/>
      <c r="U2593"/>
      <c r="V2593"/>
    </row>
    <row r="2594" spans="1:22">
      <c r="A2594"/>
      <c r="B2594"/>
      <c r="C2594"/>
      <c r="D2594"/>
      <c r="E2594"/>
      <c r="F2594"/>
      <c r="G2594"/>
      <c r="H2594"/>
      <c r="I2594"/>
      <c r="J2594"/>
      <c r="K2594"/>
      <c r="L2594"/>
      <c r="M2594"/>
      <c r="N2594"/>
      <c r="O2594"/>
      <c r="P2594"/>
      <c r="Q2594"/>
      <c r="R2594"/>
      <c r="S2594"/>
      <c r="T2594"/>
      <c r="U2594"/>
      <c r="V2594"/>
    </row>
    <row r="2595" spans="1:22">
      <c r="A2595"/>
      <c r="B2595"/>
      <c r="C2595"/>
      <c r="D2595"/>
      <c r="E2595"/>
      <c r="F2595"/>
      <c r="G2595"/>
      <c r="H2595"/>
      <c r="I2595"/>
      <c r="J2595"/>
      <c r="K2595"/>
      <c r="L2595"/>
      <c r="M2595"/>
      <c r="N2595"/>
      <c r="O2595"/>
      <c r="P2595"/>
      <c r="Q2595"/>
      <c r="R2595"/>
      <c r="S2595"/>
      <c r="T2595"/>
      <c r="U2595"/>
      <c r="V2595"/>
    </row>
    <row r="2596" spans="1:22">
      <c r="A2596"/>
      <c r="B2596"/>
      <c r="C2596"/>
      <c r="D2596"/>
      <c r="E2596"/>
      <c r="F2596"/>
      <c r="G2596"/>
      <c r="H2596"/>
      <c r="I2596"/>
      <c r="J2596"/>
      <c r="K2596"/>
      <c r="L2596"/>
      <c r="M2596"/>
      <c r="N2596"/>
      <c r="O2596"/>
      <c r="P2596"/>
      <c r="Q2596"/>
      <c r="R2596"/>
      <c r="S2596"/>
      <c r="T2596"/>
      <c r="U2596"/>
      <c r="V2596"/>
    </row>
    <row r="2597" spans="1:22">
      <c r="A2597"/>
      <c r="B2597"/>
      <c r="C2597"/>
      <c r="D2597"/>
      <c r="E2597"/>
      <c r="F2597"/>
      <c r="G2597"/>
      <c r="H2597"/>
      <c r="I2597"/>
      <c r="J2597"/>
      <c r="K2597"/>
      <c r="L2597"/>
      <c r="M2597"/>
      <c r="N2597"/>
      <c r="O2597"/>
      <c r="P2597"/>
      <c r="Q2597"/>
      <c r="R2597"/>
      <c r="S2597"/>
      <c r="T2597"/>
      <c r="U2597"/>
      <c r="V2597"/>
    </row>
    <row r="2598" spans="1:22">
      <c r="A2598"/>
      <c r="B2598"/>
      <c r="C2598"/>
      <c r="D2598"/>
      <c r="E2598"/>
      <c r="F2598"/>
      <c r="G2598"/>
      <c r="H2598"/>
      <c r="I2598"/>
      <c r="J2598"/>
      <c r="K2598"/>
      <c r="L2598"/>
      <c r="M2598"/>
      <c r="N2598"/>
      <c r="O2598"/>
      <c r="P2598"/>
      <c r="Q2598"/>
      <c r="R2598"/>
      <c r="S2598"/>
      <c r="T2598"/>
      <c r="U2598"/>
      <c r="V2598"/>
    </row>
    <row r="2599" spans="1:22">
      <c r="A2599"/>
      <c r="B2599"/>
      <c r="C2599"/>
      <c r="D2599"/>
      <c r="E2599"/>
      <c r="F2599"/>
      <c r="G2599"/>
      <c r="H2599"/>
      <c r="I2599"/>
      <c r="J2599"/>
      <c r="K2599"/>
      <c r="L2599"/>
      <c r="M2599"/>
      <c r="N2599"/>
      <c r="O2599"/>
      <c r="P2599"/>
      <c r="Q2599"/>
      <c r="R2599"/>
      <c r="S2599"/>
      <c r="T2599"/>
      <c r="U2599"/>
      <c r="V2599"/>
    </row>
    <row r="2600" spans="1:22">
      <c r="A2600"/>
      <c r="B2600"/>
      <c r="C2600"/>
      <c r="D2600"/>
      <c r="E2600"/>
      <c r="F2600"/>
      <c r="G2600"/>
      <c r="H2600"/>
      <c r="I2600"/>
      <c r="J2600"/>
      <c r="K2600"/>
      <c r="L2600"/>
      <c r="M2600"/>
      <c r="N2600"/>
      <c r="O2600"/>
      <c r="P2600"/>
      <c r="Q2600"/>
      <c r="R2600"/>
      <c r="S2600"/>
      <c r="T2600"/>
      <c r="U2600"/>
      <c r="V2600"/>
    </row>
    <row r="2601" spans="1:22">
      <c r="A2601"/>
      <c r="B2601"/>
      <c r="C2601"/>
      <c r="D2601"/>
      <c r="E2601"/>
      <c r="F2601"/>
      <c r="G2601"/>
      <c r="H2601"/>
      <c r="I2601"/>
      <c r="J2601"/>
      <c r="K2601"/>
      <c r="L2601"/>
      <c r="M2601"/>
      <c r="N2601"/>
      <c r="O2601"/>
      <c r="P2601"/>
      <c r="Q2601"/>
      <c r="R2601"/>
      <c r="S2601"/>
      <c r="T2601"/>
      <c r="U2601"/>
      <c r="V2601"/>
    </row>
    <row r="2602" spans="1:22">
      <c r="A2602"/>
      <c r="B2602"/>
      <c r="C2602"/>
      <c r="D2602"/>
      <c r="E2602"/>
      <c r="F2602"/>
      <c r="G2602"/>
      <c r="H2602"/>
      <c r="I2602"/>
      <c r="J2602"/>
      <c r="K2602"/>
      <c r="L2602"/>
      <c r="M2602"/>
      <c r="N2602"/>
      <c r="O2602"/>
      <c r="P2602"/>
      <c r="Q2602"/>
      <c r="R2602"/>
      <c r="S2602"/>
      <c r="T2602"/>
      <c r="U2602"/>
      <c r="V2602"/>
    </row>
    <row r="2603" spans="1:22">
      <c r="A2603"/>
      <c r="B2603"/>
      <c r="C2603"/>
      <c r="D2603"/>
      <c r="E2603"/>
      <c r="F2603"/>
      <c r="G2603"/>
      <c r="H2603"/>
      <c r="I2603"/>
      <c r="J2603"/>
      <c r="K2603"/>
      <c r="L2603"/>
      <c r="M2603"/>
      <c r="N2603"/>
      <c r="O2603"/>
      <c r="P2603"/>
      <c r="Q2603"/>
      <c r="R2603"/>
      <c r="S2603"/>
      <c r="T2603"/>
      <c r="U2603"/>
      <c r="V2603"/>
    </row>
    <row r="2604" spans="1:22">
      <c r="A2604"/>
      <c r="B2604"/>
      <c r="C2604"/>
      <c r="D2604"/>
      <c r="E2604"/>
      <c r="F2604"/>
      <c r="G2604"/>
      <c r="H2604"/>
      <c r="I2604"/>
      <c r="J2604"/>
      <c r="K2604"/>
      <c r="L2604"/>
      <c r="M2604"/>
      <c r="N2604"/>
      <c r="O2604"/>
      <c r="P2604"/>
      <c r="Q2604"/>
      <c r="R2604"/>
      <c r="S2604"/>
      <c r="T2604"/>
      <c r="U2604"/>
      <c r="V2604"/>
    </row>
    <row r="2605" spans="1:22">
      <c r="A2605"/>
      <c r="B2605"/>
      <c r="C2605"/>
      <c r="D2605"/>
      <c r="E2605"/>
      <c r="F2605"/>
      <c r="G2605"/>
      <c r="H2605"/>
      <c r="I2605"/>
      <c r="J2605"/>
      <c r="K2605"/>
      <c r="L2605"/>
      <c r="M2605"/>
      <c r="N2605"/>
      <c r="O2605"/>
      <c r="P2605"/>
      <c r="Q2605"/>
      <c r="R2605"/>
      <c r="S2605"/>
      <c r="T2605"/>
      <c r="U2605"/>
      <c r="V2605"/>
    </row>
    <row r="2606" spans="1:22">
      <c r="A2606"/>
      <c r="B2606"/>
      <c r="C2606"/>
      <c r="D2606"/>
      <c r="E2606"/>
      <c r="F2606"/>
      <c r="G2606"/>
      <c r="H2606"/>
      <c r="I2606"/>
      <c r="J2606"/>
      <c r="K2606"/>
      <c r="L2606"/>
      <c r="M2606"/>
      <c r="N2606"/>
      <c r="O2606"/>
      <c r="P2606"/>
      <c r="Q2606"/>
      <c r="R2606"/>
      <c r="S2606"/>
      <c r="T2606"/>
      <c r="U2606"/>
      <c r="V2606"/>
    </row>
    <row r="2607" spans="1:22">
      <c r="A2607"/>
      <c r="B2607"/>
      <c r="C2607"/>
      <c r="D2607"/>
      <c r="E2607"/>
      <c r="F2607"/>
      <c r="G2607"/>
      <c r="H2607"/>
      <c r="I2607"/>
      <c r="J2607"/>
      <c r="K2607"/>
      <c r="L2607"/>
      <c r="M2607"/>
      <c r="N2607"/>
      <c r="O2607"/>
      <c r="P2607"/>
      <c r="Q2607"/>
      <c r="R2607"/>
      <c r="S2607"/>
      <c r="T2607"/>
      <c r="U2607"/>
      <c r="V2607"/>
    </row>
    <row r="2608" spans="1:22">
      <c r="A2608"/>
      <c r="B2608"/>
      <c r="C2608"/>
      <c r="D2608"/>
      <c r="E2608"/>
      <c r="F2608"/>
      <c r="G2608"/>
      <c r="H2608"/>
      <c r="I2608"/>
      <c r="J2608"/>
      <c r="K2608"/>
      <c r="L2608"/>
      <c r="M2608"/>
      <c r="N2608"/>
      <c r="O2608"/>
      <c r="P2608"/>
      <c r="Q2608"/>
      <c r="R2608"/>
      <c r="S2608"/>
      <c r="T2608"/>
      <c r="U2608"/>
      <c r="V2608"/>
    </row>
    <row r="2609" spans="1:22">
      <c r="A2609"/>
      <c r="B2609"/>
      <c r="C2609"/>
      <c r="D2609"/>
      <c r="E2609"/>
      <c r="F2609"/>
      <c r="G2609"/>
      <c r="H2609"/>
      <c r="I2609"/>
      <c r="J2609"/>
      <c r="K2609"/>
      <c r="L2609"/>
      <c r="M2609"/>
      <c r="N2609"/>
      <c r="O2609"/>
      <c r="P2609"/>
      <c r="Q2609"/>
      <c r="R2609"/>
      <c r="S2609"/>
      <c r="T2609"/>
      <c r="U2609"/>
      <c r="V2609"/>
    </row>
    <row r="2610" spans="1:22">
      <c r="A2610"/>
      <c r="B2610"/>
      <c r="C2610"/>
      <c r="D2610"/>
      <c r="E2610"/>
      <c r="F2610"/>
      <c r="G2610"/>
      <c r="H2610"/>
      <c r="I2610"/>
      <c r="J2610"/>
      <c r="K2610"/>
      <c r="L2610"/>
      <c r="M2610"/>
      <c r="N2610"/>
      <c r="O2610"/>
      <c r="P2610"/>
      <c r="Q2610"/>
      <c r="R2610"/>
      <c r="S2610"/>
      <c r="T2610"/>
      <c r="U2610"/>
      <c r="V2610"/>
    </row>
    <row r="2611" spans="1:22">
      <c r="A2611"/>
      <c r="B2611"/>
      <c r="C2611"/>
      <c r="D2611"/>
      <c r="E2611"/>
      <c r="F2611"/>
      <c r="G2611"/>
      <c r="H2611"/>
      <c r="I2611"/>
      <c r="J2611"/>
      <c r="K2611"/>
      <c r="L2611"/>
      <c r="M2611"/>
      <c r="N2611"/>
      <c r="O2611"/>
      <c r="P2611"/>
      <c r="Q2611"/>
      <c r="R2611"/>
      <c r="S2611"/>
      <c r="T2611"/>
      <c r="U2611"/>
      <c r="V2611"/>
    </row>
    <row r="2612" spans="1:22">
      <c r="A2612"/>
      <c r="B2612"/>
      <c r="C2612"/>
      <c r="D2612"/>
      <c r="E2612"/>
      <c r="F2612"/>
      <c r="G2612"/>
      <c r="H2612"/>
      <c r="I2612"/>
      <c r="J2612"/>
      <c r="K2612"/>
      <c r="L2612"/>
      <c r="M2612"/>
      <c r="N2612"/>
      <c r="O2612"/>
      <c r="P2612"/>
      <c r="Q2612"/>
      <c r="R2612"/>
      <c r="S2612"/>
      <c r="T2612"/>
      <c r="U2612"/>
      <c r="V2612"/>
    </row>
    <row r="2613" spans="1:22">
      <c r="A2613"/>
      <c r="B2613"/>
      <c r="C2613"/>
      <c r="D2613"/>
      <c r="E2613"/>
      <c r="F2613"/>
      <c r="G2613"/>
      <c r="H2613"/>
      <c r="I2613"/>
      <c r="J2613"/>
      <c r="K2613"/>
      <c r="L2613"/>
      <c r="M2613"/>
      <c r="N2613"/>
      <c r="O2613"/>
      <c r="P2613"/>
      <c r="Q2613"/>
      <c r="R2613"/>
      <c r="S2613"/>
      <c r="T2613"/>
      <c r="U2613"/>
      <c r="V2613"/>
    </row>
    <row r="2614" spans="1:22">
      <c r="A2614"/>
      <c r="B2614"/>
      <c r="C2614"/>
      <c r="D2614"/>
      <c r="E2614"/>
      <c r="F2614"/>
      <c r="G2614"/>
      <c r="H2614"/>
      <c r="I2614"/>
      <c r="J2614"/>
      <c r="K2614"/>
      <c r="L2614"/>
      <c r="M2614"/>
      <c r="N2614"/>
      <c r="O2614"/>
      <c r="P2614"/>
      <c r="Q2614"/>
      <c r="R2614"/>
      <c r="S2614"/>
      <c r="T2614"/>
      <c r="U2614"/>
      <c r="V2614"/>
    </row>
    <row r="2615" spans="1:22">
      <c r="A2615"/>
      <c r="B2615"/>
      <c r="C2615"/>
      <c r="D2615"/>
      <c r="E2615"/>
      <c r="F2615"/>
      <c r="G2615"/>
      <c r="H2615"/>
      <c r="I2615"/>
      <c r="J2615"/>
      <c r="K2615"/>
      <c r="L2615"/>
      <c r="M2615"/>
      <c r="N2615"/>
      <c r="O2615"/>
      <c r="P2615"/>
      <c r="Q2615"/>
      <c r="R2615"/>
      <c r="S2615"/>
      <c r="T2615"/>
      <c r="U2615"/>
      <c r="V2615"/>
    </row>
    <row r="2616" spans="1:22">
      <c r="A2616"/>
      <c r="B2616"/>
      <c r="C2616"/>
      <c r="D2616"/>
      <c r="E2616"/>
      <c r="F2616"/>
      <c r="G2616"/>
      <c r="H2616"/>
      <c r="I2616"/>
      <c r="J2616"/>
      <c r="K2616"/>
      <c r="L2616"/>
      <c r="M2616"/>
      <c r="N2616"/>
      <c r="O2616"/>
      <c r="P2616"/>
      <c r="Q2616"/>
      <c r="R2616"/>
      <c r="S2616"/>
      <c r="T2616"/>
      <c r="U2616"/>
      <c r="V2616"/>
    </row>
    <row r="2617" spans="1:22">
      <c r="A2617"/>
      <c r="B2617"/>
      <c r="C2617"/>
      <c r="D2617"/>
      <c r="E2617"/>
      <c r="F2617"/>
      <c r="G2617"/>
      <c r="H2617"/>
      <c r="I2617"/>
      <c r="J2617"/>
      <c r="K2617"/>
      <c r="L2617"/>
      <c r="M2617"/>
      <c r="N2617"/>
      <c r="O2617"/>
      <c r="P2617"/>
      <c r="Q2617"/>
      <c r="R2617"/>
      <c r="S2617"/>
      <c r="T2617"/>
      <c r="U2617"/>
      <c r="V2617"/>
    </row>
    <row r="2618" spans="1:22">
      <c r="A2618"/>
      <c r="B2618"/>
      <c r="C2618"/>
      <c r="D2618"/>
      <c r="E2618"/>
      <c r="F2618"/>
      <c r="G2618"/>
      <c r="H2618"/>
      <c r="I2618"/>
      <c r="J2618"/>
      <c r="K2618"/>
      <c r="L2618"/>
      <c r="M2618"/>
      <c r="N2618"/>
      <c r="O2618"/>
      <c r="P2618"/>
      <c r="Q2618"/>
      <c r="R2618"/>
      <c r="S2618"/>
      <c r="T2618"/>
      <c r="U2618"/>
      <c r="V2618"/>
    </row>
    <row r="2619" spans="1:22">
      <c r="A2619"/>
      <c r="B2619"/>
      <c r="C2619"/>
      <c r="D2619"/>
      <c r="E2619"/>
      <c r="F2619"/>
      <c r="G2619"/>
      <c r="H2619"/>
      <c r="I2619"/>
      <c r="J2619"/>
      <c r="K2619"/>
      <c r="L2619"/>
      <c r="M2619"/>
      <c r="N2619"/>
      <c r="O2619"/>
      <c r="P2619"/>
      <c r="Q2619"/>
      <c r="R2619"/>
      <c r="S2619"/>
      <c r="T2619"/>
      <c r="U2619"/>
      <c r="V2619"/>
    </row>
    <row r="2620" spans="1:22">
      <c r="A2620"/>
      <c r="B2620"/>
      <c r="C2620"/>
      <c r="D2620"/>
      <c r="E2620"/>
      <c r="F2620"/>
      <c r="G2620"/>
      <c r="H2620"/>
      <c r="I2620"/>
      <c r="J2620"/>
      <c r="K2620"/>
      <c r="L2620"/>
      <c r="M2620"/>
      <c r="N2620"/>
      <c r="O2620"/>
      <c r="P2620"/>
      <c r="Q2620"/>
      <c r="R2620"/>
      <c r="S2620"/>
      <c r="T2620"/>
      <c r="U2620"/>
      <c r="V2620"/>
    </row>
    <row r="2621" spans="1:22">
      <c r="A2621"/>
      <c r="B2621"/>
      <c r="C2621"/>
      <c r="D2621"/>
      <c r="E2621"/>
      <c r="F2621"/>
      <c r="G2621"/>
      <c r="H2621"/>
      <c r="I2621"/>
      <c r="J2621"/>
      <c r="K2621"/>
      <c r="L2621"/>
      <c r="M2621"/>
      <c r="N2621"/>
      <c r="O2621"/>
      <c r="P2621"/>
      <c r="Q2621"/>
      <c r="R2621"/>
      <c r="S2621"/>
      <c r="T2621"/>
      <c r="U2621"/>
      <c r="V2621"/>
    </row>
    <row r="2622" spans="1:22">
      <c r="A2622"/>
      <c r="B2622"/>
      <c r="C2622"/>
      <c r="D2622"/>
      <c r="E2622"/>
      <c r="F2622"/>
      <c r="G2622"/>
      <c r="H2622"/>
      <c r="I2622"/>
      <c r="J2622"/>
      <c r="K2622"/>
      <c r="L2622"/>
      <c r="M2622"/>
      <c r="N2622"/>
      <c r="O2622"/>
      <c r="P2622"/>
      <c r="Q2622"/>
      <c r="R2622"/>
      <c r="S2622"/>
      <c r="T2622"/>
      <c r="U2622"/>
      <c r="V2622"/>
    </row>
    <row r="2623" spans="1:22">
      <c r="A2623"/>
      <c r="B2623"/>
      <c r="C2623"/>
      <c r="D2623"/>
      <c r="E2623"/>
      <c r="F2623"/>
      <c r="G2623"/>
      <c r="H2623"/>
      <c r="I2623"/>
      <c r="J2623"/>
      <c r="K2623"/>
      <c r="L2623"/>
      <c r="M2623"/>
      <c r="N2623"/>
      <c r="O2623"/>
      <c r="P2623"/>
      <c r="Q2623"/>
      <c r="R2623"/>
      <c r="S2623"/>
      <c r="T2623"/>
      <c r="U2623"/>
      <c r="V2623"/>
    </row>
    <row r="2624" spans="1:22">
      <c r="A2624"/>
      <c r="B2624"/>
      <c r="C2624"/>
      <c r="D2624"/>
      <c r="E2624"/>
      <c r="F2624"/>
      <c r="G2624"/>
      <c r="H2624"/>
      <c r="I2624"/>
      <c r="J2624"/>
      <c r="K2624"/>
      <c r="L2624"/>
      <c r="M2624"/>
      <c r="N2624"/>
      <c r="O2624"/>
      <c r="P2624"/>
      <c r="Q2624"/>
      <c r="R2624"/>
      <c r="S2624"/>
      <c r="T2624"/>
      <c r="U2624"/>
      <c r="V2624"/>
    </row>
    <row r="2625" spans="1:22">
      <c r="A2625"/>
      <c r="B2625"/>
      <c r="C2625"/>
      <c r="D2625"/>
      <c r="E2625"/>
      <c r="F2625"/>
      <c r="G2625"/>
      <c r="H2625"/>
      <c r="I2625"/>
      <c r="J2625"/>
      <c r="K2625"/>
      <c r="L2625"/>
      <c r="M2625"/>
      <c r="N2625"/>
      <c r="O2625"/>
      <c r="P2625"/>
      <c r="Q2625"/>
      <c r="R2625"/>
      <c r="S2625"/>
      <c r="T2625"/>
      <c r="U2625"/>
      <c r="V2625"/>
    </row>
    <row r="2626" spans="1:22">
      <c r="A2626"/>
      <c r="B2626"/>
      <c r="C2626"/>
      <c r="D2626"/>
      <c r="E2626"/>
      <c r="F2626"/>
      <c r="G2626"/>
      <c r="H2626"/>
      <c r="I2626"/>
      <c r="J2626"/>
      <c r="K2626"/>
      <c r="L2626"/>
      <c r="M2626"/>
      <c r="N2626"/>
      <c r="O2626"/>
      <c r="P2626"/>
      <c r="Q2626"/>
      <c r="R2626"/>
      <c r="S2626"/>
      <c r="T2626"/>
      <c r="U2626"/>
      <c r="V2626"/>
    </row>
    <row r="2627" spans="1:22">
      <c r="A2627"/>
      <c r="B2627"/>
      <c r="C2627"/>
      <c r="D2627"/>
      <c r="E2627"/>
      <c r="F2627"/>
      <c r="G2627"/>
      <c r="H2627"/>
      <c r="I2627"/>
      <c r="J2627"/>
      <c r="K2627"/>
      <c r="L2627"/>
      <c r="M2627"/>
      <c r="N2627"/>
      <c r="O2627"/>
      <c r="P2627"/>
      <c r="Q2627"/>
      <c r="R2627"/>
      <c r="S2627"/>
      <c r="T2627"/>
      <c r="U2627"/>
      <c r="V2627"/>
    </row>
    <row r="2628" spans="1:22">
      <c r="A2628"/>
      <c r="B2628"/>
      <c r="C2628"/>
      <c r="D2628"/>
      <c r="E2628"/>
      <c r="F2628"/>
      <c r="G2628"/>
      <c r="H2628"/>
      <c r="I2628"/>
      <c r="J2628"/>
      <c r="K2628"/>
      <c r="L2628"/>
      <c r="M2628"/>
      <c r="N2628"/>
      <c r="O2628"/>
      <c r="P2628"/>
      <c r="Q2628"/>
      <c r="R2628"/>
      <c r="S2628"/>
      <c r="T2628"/>
      <c r="U2628"/>
      <c r="V2628"/>
    </row>
    <row r="2629" spans="1:22">
      <c r="A2629"/>
      <c r="B2629"/>
      <c r="C2629"/>
      <c r="D2629"/>
      <c r="E2629"/>
      <c r="F2629"/>
      <c r="G2629"/>
      <c r="H2629"/>
      <c r="I2629"/>
      <c r="J2629"/>
      <c r="K2629"/>
      <c r="L2629"/>
      <c r="M2629"/>
      <c r="N2629"/>
      <c r="O2629"/>
      <c r="P2629"/>
      <c r="Q2629"/>
      <c r="R2629"/>
      <c r="S2629"/>
      <c r="T2629"/>
      <c r="U2629"/>
      <c r="V2629"/>
    </row>
    <row r="2630" spans="1:22">
      <c r="A2630"/>
      <c r="B2630"/>
      <c r="C2630"/>
      <c r="D2630"/>
      <c r="E2630"/>
      <c r="F2630"/>
      <c r="G2630"/>
      <c r="H2630"/>
      <c r="I2630"/>
      <c r="J2630"/>
      <c r="K2630"/>
      <c r="L2630"/>
      <c r="M2630"/>
      <c r="N2630"/>
      <c r="O2630"/>
      <c r="P2630"/>
      <c r="Q2630"/>
      <c r="R2630"/>
      <c r="S2630"/>
      <c r="T2630"/>
      <c r="U2630"/>
      <c r="V2630"/>
    </row>
    <row r="2631" spans="1:22">
      <c r="A2631"/>
      <c r="B2631"/>
      <c r="C2631"/>
      <c r="D2631"/>
      <c r="E2631"/>
      <c r="F2631"/>
      <c r="G2631"/>
      <c r="H2631"/>
      <c r="I2631"/>
      <c r="J2631"/>
      <c r="K2631"/>
      <c r="L2631"/>
      <c r="M2631"/>
      <c r="N2631"/>
      <c r="O2631"/>
      <c r="P2631"/>
      <c r="Q2631"/>
      <c r="R2631"/>
      <c r="S2631"/>
      <c r="T2631"/>
      <c r="U2631"/>
      <c r="V2631"/>
    </row>
    <row r="2632" spans="1:22">
      <c r="A2632"/>
      <c r="B2632"/>
      <c r="C2632"/>
      <c r="D2632"/>
      <c r="E2632"/>
      <c r="F2632"/>
      <c r="G2632"/>
      <c r="H2632"/>
      <c r="I2632"/>
      <c r="J2632"/>
      <c r="K2632"/>
      <c r="L2632"/>
      <c r="M2632"/>
      <c r="N2632"/>
      <c r="O2632"/>
      <c r="P2632"/>
      <c r="Q2632"/>
      <c r="R2632"/>
      <c r="S2632"/>
      <c r="T2632"/>
      <c r="U2632"/>
      <c r="V2632"/>
    </row>
    <row r="2633" spans="1:22">
      <c r="A2633"/>
      <c r="B2633"/>
      <c r="C2633"/>
      <c r="D2633"/>
      <c r="E2633"/>
      <c r="F2633"/>
      <c r="G2633"/>
      <c r="H2633"/>
      <c r="I2633"/>
      <c r="J2633"/>
      <c r="K2633"/>
      <c r="L2633"/>
      <c r="M2633"/>
      <c r="N2633"/>
      <c r="O2633"/>
      <c r="P2633"/>
      <c r="Q2633"/>
      <c r="R2633"/>
      <c r="S2633"/>
      <c r="T2633"/>
      <c r="U2633"/>
      <c r="V2633"/>
    </row>
    <row r="2634" spans="1:22">
      <c r="A2634"/>
      <c r="B2634"/>
      <c r="C2634"/>
      <c r="D2634"/>
      <c r="E2634"/>
      <c r="F2634"/>
      <c r="G2634"/>
      <c r="H2634"/>
      <c r="I2634"/>
      <c r="J2634"/>
      <c r="K2634"/>
      <c r="L2634"/>
      <c r="M2634"/>
      <c r="N2634"/>
      <c r="O2634"/>
      <c r="P2634"/>
      <c r="Q2634"/>
      <c r="R2634"/>
      <c r="S2634"/>
      <c r="T2634"/>
      <c r="U2634"/>
      <c r="V2634"/>
    </row>
    <row r="2635" spans="1:22">
      <c r="A2635"/>
      <c r="B2635"/>
      <c r="C2635"/>
      <c r="D2635"/>
      <c r="E2635"/>
      <c r="F2635"/>
      <c r="G2635"/>
      <c r="H2635"/>
      <c r="I2635"/>
      <c r="J2635"/>
      <c r="K2635"/>
      <c r="L2635"/>
      <c r="M2635"/>
      <c r="N2635"/>
      <c r="O2635"/>
      <c r="P2635"/>
      <c r="Q2635"/>
      <c r="R2635"/>
      <c r="S2635"/>
      <c r="T2635"/>
      <c r="U2635"/>
      <c r="V2635"/>
    </row>
    <row r="2636" spans="1:22">
      <c r="A2636"/>
      <c r="B2636"/>
      <c r="C2636"/>
      <c r="D2636"/>
      <c r="E2636"/>
      <c r="F2636"/>
      <c r="G2636"/>
      <c r="H2636"/>
      <c r="I2636"/>
      <c r="J2636"/>
      <c r="K2636"/>
      <c r="L2636"/>
      <c r="M2636"/>
      <c r="N2636"/>
      <c r="O2636"/>
      <c r="P2636"/>
      <c r="Q2636"/>
      <c r="R2636"/>
      <c r="S2636"/>
      <c r="T2636"/>
      <c r="U2636"/>
      <c r="V2636"/>
    </row>
    <row r="2637" spans="1:22">
      <c r="A2637"/>
      <c r="B2637"/>
      <c r="C2637"/>
      <c r="D2637"/>
      <c r="E2637"/>
      <c r="F2637"/>
      <c r="G2637"/>
      <c r="H2637"/>
      <c r="I2637"/>
      <c r="J2637"/>
      <c r="K2637"/>
      <c r="L2637"/>
      <c r="M2637"/>
      <c r="N2637"/>
      <c r="O2637"/>
      <c r="P2637"/>
      <c r="Q2637"/>
      <c r="R2637"/>
      <c r="S2637"/>
      <c r="T2637"/>
      <c r="U2637"/>
      <c r="V2637"/>
    </row>
    <row r="2638" spans="1:22">
      <c r="A2638"/>
      <c r="B2638"/>
      <c r="C2638"/>
      <c r="D2638"/>
      <c r="E2638"/>
      <c r="F2638"/>
      <c r="G2638"/>
      <c r="H2638"/>
      <c r="I2638"/>
      <c r="J2638"/>
      <c r="K2638"/>
      <c r="L2638"/>
      <c r="M2638"/>
      <c r="N2638"/>
      <c r="O2638"/>
      <c r="P2638"/>
      <c r="Q2638"/>
      <c r="R2638"/>
      <c r="S2638"/>
      <c r="T2638"/>
      <c r="U2638"/>
      <c r="V2638"/>
    </row>
    <row r="2639" spans="1:22">
      <c r="A2639"/>
      <c r="B2639"/>
      <c r="C2639"/>
      <c r="D2639"/>
      <c r="E2639"/>
      <c r="F2639"/>
      <c r="G2639"/>
      <c r="H2639"/>
      <c r="I2639"/>
      <c r="J2639"/>
      <c r="K2639"/>
      <c r="L2639"/>
      <c r="M2639"/>
      <c r="N2639"/>
      <c r="O2639"/>
      <c r="P2639"/>
      <c r="Q2639"/>
      <c r="R2639"/>
      <c r="S2639"/>
      <c r="T2639"/>
      <c r="U2639"/>
      <c r="V2639"/>
    </row>
    <row r="2640" spans="1:22">
      <c r="A2640"/>
      <c r="B2640"/>
      <c r="C2640"/>
      <c r="D2640"/>
      <c r="E2640"/>
      <c r="F2640"/>
      <c r="G2640"/>
      <c r="H2640"/>
      <c r="I2640"/>
      <c r="J2640"/>
      <c r="K2640"/>
      <c r="L2640"/>
      <c r="M2640"/>
      <c r="N2640"/>
      <c r="O2640"/>
      <c r="P2640"/>
      <c r="Q2640"/>
      <c r="R2640"/>
      <c r="S2640"/>
      <c r="T2640"/>
      <c r="U2640"/>
      <c r="V2640"/>
    </row>
    <row r="2641" spans="1:22">
      <c r="A2641"/>
      <c r="B2641"/>
      <c r="C2641"/>
      <c r="D2641"/>
      <c r="E2641"/>
      <c r="F2641"/>
      <c r="G2641"/>
      <c r="H2641"/>
      <c r="I2641"/>
      <c r="J2641"/>
      <c r="K2641"/>
      <c r="L2641"/>
      <c r="M2641"/>
      <c r="N2641"/>
      <c r="O2641"/>
      <c r="P2641"/>
      <c r="Q2641"/>
      <c r="R2641"/>
      <c r="S2641"/>
      <c r="T2641"/>
      <c r="U2641"/>
      <c r="V2641"/>
    </row>
    <row r="2642" spans="1:22">
      <c r="A2642"/>
      <c r="B2642"/>
      <c r="C2642"/>
      <c r="D2642"/>
      <c r="E2642"/>
      <c r="F2642"/>
      <c r="G2642"/>
      <c r="H2642"/>
      <c r="I2642"/>
      <c r="J2642"/>
      <c r="K2642"/>
      <c r="L2642"/>
      <c r="M2642"/>
      <c r="N2642"/>
      <c r="O2642"/>
      <c r="P2642"/>
      <c r="Q2642"/>
      <c r="R2642"/>
      <c r="S2642"/>
      <c r="T2642"/>
      <c r="U2642"/>
      <c r="V2642"/>
    </row>
    <row r="2643" spans="1:22">
      <c r="A2643"/>
      <c r="B2643"/>
      <c r="C2643"/>
      <c r="D2643"/>
      <c r="E2643"/>
      <c r="F2643"/>
      <c r="G2643"/>
      <c r="H2643"/>
      <c r="I2643"/>
      <c r="J2643"/>
      <c r="K2643"/>
      <c r="L2643"/>
      <c r="M2643"/>
      <c r="N2643"/>
      <c r="O2643"/>
      <c r="P2643"/>
      <c r="Q2643"/>
      <c r="R2643"/>
      <c r="S2643"/>
      <c r="T2643"/>
      <c r="U2643"/>
      <c r="V2643"/>
    </row>
    <row r="2644" spans="1:22">
      <c r="A2644"/>
      <c r="B2644"/>
      <c r="C2644"/>
      <c r="D2644"/>
      <c r="E2644"/>
      <c r="F2644"/>
      <c r="G2644"/>
      <c r="H2644"/>
      <c r="I2644"/>
      <c r="J2644"/>
      <c r="K2644"/>
      <c r="L2644"/>
      <c r="M2644"/>
      <c r="N2644"/>
      <c r="O2644"/>
      <c r="P2644"/>
      <c r="Q2644"/>
      <c r="R2644"/>
      <c r="S2644"/>
      <c r="T2644"/>
      <c r="U2644"/>
      <c r="V2644"/>
    </row>
    <row r="2645" spans="1:22">
      <c r="A2645"/>
      <c r="B2645"/>
      <c r="C2645"/>
      <c r="D2645"/>
      <c r="E2645"/>
      <c r="F2645"/>
      <c r="G2645"/>
      <c r="H2645"/>
      <c r="I2645"/>
      <c r="J2645"/>
      <c r="K2645"/>
      <c r="L2645"/>
      <c r="M2645"/>
      <c r="N2645"/>
      <c r="O2645"/>
      <c r="P2645"/>
      <c r="Q2645"/>
      <c r="R2645"/>
      <c r="S2645"/>
      <c r="T2645"/>
      <c r="U2645"/>
      <c r="V2645"/>
    </row>
    <row r="2646" spans="1:22">
      <c r="A2646"/>
      <c r="B2646"/>
      <c r="C2646"/>
      <c r="D2646"/>
      <c r="E2646"/>
      <c r="F2646"/>
      <c r="G2646"/>
      <c r="H2646"/>
      <c r="I2646"/>
      <c r="J2646"/>
      <c r="K2646"/>
      <c r="L2646"/>
      <c r="M2646"/>
      <c r="N2646"/>
      <c r="O2646"/>
      <c r="P2646"/>
      <c r="Q2646"/>
      <c r="R2646"/>
      <c r="S2646"/>
      <c r="T2646"/>
      <c r="U2646"/>
      <c r="V2646"/>
    </row>
    <row r="2647" spans="1:22">
      <c r="A2647"/>
      <c r="B2647"/>
      <c r="C2647"/>
      <c r="D2647"/>
      <c r="E2647"/>
      <c r="F2647"/>
      <c r="G2647"/>
      <c r="H2647"/>
      <c r="I2647"/>
      <c r="J2647"/>
      <c r="K2647"/>
      <c r="L2647"/>
      <c r="M2647"/>
      <c r="N2647"/>
      <c r="O2647"/>
      <c r="P2647"/>
      <c r="Q2647"/>
      <c r="R2647"/>
      <c r="S2647"/>
      <c r="T2647"/>
      <c r="U2647"/>
      <c r="V2647"/>
    </row>
    <row r="2648" spans="1:22">
      <c r="A2648"/>
      <c r="B2648"/>
      <c r="C2648"/>
      <c r="D2648"/>
      <c r="E2648"/>
      <c r="F2648"/>
      <c r="G2648"/>
      <c r="H2648"/>
      <c r="I2648"/>
      <c r="J2648"/>
      <c r="K2648"/>
      <c r="L2648"/>
      <c r="M2648"/>
      <c r="N2648"/>
      <c r="O2648"/>
      <c r="P2648"/>
      <c r="Q2648"/>
      <c r="R2648"/>
      <c r="S2648"/>
      <c r="T2648"/>
      <c r="U2648"/>
      <c r="V2648"/>
    </row>
    <row r="2649" spans="1:22">
      <c r="A2649"/>
      <c r="B2649"/>
      <c r="C2649"/>
      <c r="D2649"/>
      <c r="E2649"/>
      <c r="F2649"/>
      <c r="G2649"/>
      <c r="H2649"/>
      <c r="I2649"/>
      <c r="J2649"/>
      <c r="K2649"/>
      <c r="L2649"/>
      <c r="M2649"/>
      <c r="N2649"/>
      <c r="O2649"/>
      <c r="P2649"/>
      <c r="Q2649"/>
      <c r="R2649"/>
      <c r="S2649"/>
      <c r="T2649"/>
      <c r="U2649"/>
      <c r="V2649"/>
    </row>
    <row r="2650" spans="1:22">
      <c r="A2650"/>
      <c r="B2650"/>
      <c r="C2650"/>
      <c r="D2650"/>
      <c r="E2650"/>
      <c r="F2650"/>
      <c r="G2650"/>
      <c r="H2650"/>
      <c r="I2650"/>
      <c r="J2650"/>
      <c r="K2650"/>
      <c r="L2650"/>
      <c r="M2650"/>
      <c r="N2650"/>
      <c r="O2650"/>
      <c r="P2650"/>
      <c r="Q2650"/>
      <c r="R2650"/>
      <c r="S2650"/>
      <c r="T2650"/>
      <c r="U2650"/>
      <c r="V2650"/>
    </row>
    <row r="2651" spans="1:22">
      <c r="A2651"/>
      <c r="B2651"/>
      <c r="C2651"/>
      <c r="D2651"/>
      <c r="E2651"/>
      <c r="F2651"/>
      <c r="G2651"/>
      <c r="H2651"/>
      <c r="I2651"/>
      <c r="J2651"/>
      <c r="K2651"/>
      <c r="L2651"/>
      <c r="M2651"/>
      <c r="N2651"/>
      <c r="O2651"/>
      <c r="P2651"/>
      <c r="Q2651"/>
      <c r="R2651"/>
      <c r="S2651"/>
      <c r="T2651"/>
      <c r="U2651"/>
      <c r="V2651"/>
    </row>
    <row r="2652" spans="1:22">
      <c r="A2652"/>
      <c r="B2652"/>
      <c r="C2652"/>
      <c r="D2652"/>
      <c r="E2652"/>
      <c r="F2652"/>
      <c r="G2652"/>
      <c r="H2652"/>
      <c r="I2652"/>
      <c r="J2652"/>
      <c r="K2652"/>
      <c r="L2652"/>
      <c r="M2652"/>
      <c r="N2652"/>
      <c r="O2652"/>
      <c r="P2652"/>
      <c r="Q2652"/>
      <c r="R2652"/>
      <c r="S2652"/>
      <c r="T2652"/>
      <c r="U2652"/>
      <c r="V2652"/>
    </row>
    <row r="2653" spans="1:22">
      <c r="A2653"/>
      <c r="B2653"/>
      <c r="C2653"/>
      <c r="D2653"/>
      <c r="E2653"/>
      <c r="F2653"/>
      <c r="G2653"/>
      <c r="H2653"/>
      <c r="I2653"/>
      <c r="J2653"/>
      <c r="K2653"/>
      <c r="L2653"/>
      <c r="M2653"/>
      <c r="N2653"/>
      <c r="O2653"/>
      <c r="P2653"/>
      <c r="Q2653"/>
      <c r="R2653"/>
      <c r="S2653"/>
      <c r="T2653"/>
      <c r="U2653"/>
      <c r="V2653"/>
    </row>
    <row r="2654" spans="1:22">
      <c r="A2654"/>
      <c r="B2654"/>
      <c r="C2654"/>
      <c r="D2654"/>
      <c r="E2654"/>
      <c r="F2654"/>
      <c r="G2654"/>
      <c r="H2654"/>
      <c r="I2654"/>
      <c r="J2654"/>
      <c r="K2654"/>
      <c r="L2654"/>
      <c r="M2654"/>
      <c r="N2654"/>
      <c r="O2654"/>
      <c r="P2654"/>
      <c r="Q2654"/>
      <c r="R2654"/>
      <c r="S2654"/>
      <c r="T2654"/>
      <c r="U2654"/>
      <c r="V2654"/>
    </row>
    <row r="2655" spans="1:22">
      <c r="A2655"/>
      <c r="B2655"/>
      <c r="C2655"/>
      <c r="D2655"/>
      <c r="E2655"/>
      <c r="F2655"/>
      <c r="G2655"/>
      <c r="H2655"/>
      <c r="I2655"/>
      <c r="J2655"/>
      <c r="K2655"/>
      <c r="L2655"/>
      <c r="M2655"/>
      <c r="N2655"/>
      <c r="O2655"/>
      <c r="P2655"/>
      <c r="Q2655"/>
      <c r="R2655"/>
      <c r="S2655"/>
      <c r="T2655"/>
      <c r="U2655"/>
      <c r="V2655"/>
    </row>
    <row r="2656" spans="1:22">
      <c r="A2656"/>
      <c r="B2656"/>
      <c r="C2656"/>
      <c r="D2656"/>
      <c r="E2656"/>
      <c r="F2656"/>
      <c r="G2656"/>
      <c r="H2656"/>
      <c r="I2656"/>
      <c r="J2656"/>
      <c r="K2656"/>
      <c r="L2656"/>
      <c r="M2656"/>
      <c r="N2656"/>
      <c r="O2656"/>
      <c r="P2656"/>
      <c r="Q2656"/>
      <c r="R2656"/>
      <c r="S2656"/>
      <c r="T2656"/>
      <c r="U2656"/>
      <c r="V2656"/>
    </row>
    <row r="2657" spans="1:22">
      <c r="A2657"/>
      <c r="B2657"/>
      <c r="C2657"/>
      <c r="D2657"/>
      <c r="E2657"/>
      <c r="F2657"/>
      <c r="G2657"/>
      <c r="H2657"/>
      <c r="I2657"/>
      <c r="J2657"/>
      <c r="K2657"/>
      <c r="L2657"/>
      <c r="M2657"/>
      <c r="N2657"/>
      <c r="O2657"/>
      <c r="P2657"/>
      <c r="Q2657"/>
      <c r="R2657"/>
      <c r="S2657"/>
      <c r="T2657"/>
      <c r="U2657"/>
      <c r="V2657"/>
    </row>
    <row r="2658" spans="1:22">
      <c r="A2658"/>
      <c r="B2658"/>
      <c r="C2658"/>
      <c r="D2658"/>
      <c r="E2658"/>
      <c r="F2658"/>
      <c r="G2658"/>
      <c r="H2658"/>
      <c r="I2658"/>
      <c r="J2658"/>
      <c r="K2658"/>
      <c r="L2658"/>
      <c r="M2658"/>
      <c r="N2658"/>
      <c r="O2658"/>
      <c r="P2658"/>
      <c r="Q2658"/>
      <c r="R2658"/>
      <c r="S2658"/>
      <c r="T2658"/>
      <c r="U2658"/>
      <c r="V2658"/>
    </row>
    <row r="2659" spans="1:22">
      <c r="A2659"/>
      <c r="B2659"/>
      <c r="C2659"/>
      <c r="D2659"/>
      <c r="E2659"/>
      <c r="F2659"/>
      <c r="G2659"/>
      <c r="H2659"/>
      <c r="I2659"/>
      <c r="J2659"/>
      <c r="K2659"/>
      <c r="L2659"/>
      <c r="M2659"/>
      <c r="N2659"/>
      <c r="O2659"/>
      <c r="P2659"/>
      <c r="Q2659"/>
      <c r="R2659"/>
      <c r="S2659"/>
      <c r="T2659"/>
      <c r="U2659"/>
      <c r="V2659"/>
    </row>
    <row r="2660" spans="1:22">
      <c r="A2660"/>
      <c r="B2660"/>
      <c r="C2660"/>
      <c r="D2660"/>
      <c r="E2660"/>
      <c r="F2660"/>
      <c r="G2660"/>
      <c r="H2660"/>
      <c r="I2660"/>
      <c r="J2660"/>
      <c r="K2660"/>
      <c r="L2660"/>
      <c r="M2660"/>
      <c r="N2660"/>
      <c r="O2660"/>
      <c r="P2660"/>
      <c r="Q2660"/>
      <c r="R2660"/>
      <c r="S2660"/>
      <c r="T2660"/>
      <c r="U2660"/>
      <c r="V2660"/>
    </row>
    <row r="2661" spans="1:22">
      <c r="A2661"/>
      <c r="B2661"/>
      <c r="C2661"/>
      <c r="D2661"/>
      <c r="E2661"/>
      <c r="F2661"/>
      <c r="G2661"/>
      <c r="H2661"/>
      <c r="I2661"/>
      <c r="J2661"/>
      <c r="K2661"/>
      <c r="L2661"/>
      <c r="M2661"/>
      <c r="N2661"/>
      <c r="O2661"/>
      <c r="P2661"/>
      <c r="Q2661"/>
      <c r="R2661"/>
      <c r="S2661"/>
      <c r="T2661"/>
      <c r="U2661"/>
      <c r="V2661"/>
    </row>
    <row r="2662" spans="1:22">
      <c r="A2662"/>
      <c r="B2662"/>
      <c r="C2662"/>
      <c r="D2662"/>
      <c r="E2662"/>
      <c r="F2662"/>
      <c r="G2662"/>
      <c r="H2662"/>
      <c r="I2662"/>
      <c r="J2662"/>
      <c r="K2662"/>
      <c r="L2662"/>
      <c r="M2662"/>
      <c r="N2662"/>
      <c r="O2662"/>
      <c r="P2662"/>
      <c r="Q2662"/>
      <c r="R2662"/>
      <c r="S2662"/>
      <c r="T2662"/>
      <c r="U2662"/>
      <c r="V2662"/>
    </row>
    <row r="2663" spans="1:22">
      <c r="A2663"/>
      <c r="B2663"/>
      <c r="C2663"/>
      <c r="D2663"/>
      <c r="E2663"/>
      <c r="F2663"/>
      <c r="G2663"/>
      <c r="H2663"/>
      <c r="I2663"/>
      <c r="J2663"/>
      <c r="K2663"/>
      <c r="L2663"/>
      <c r="M2663"/>
      <c r="N2663"/>
      <c r="O2663"/>
      <c r="P2663"/>
      <c r="Q2663"/>
      <c r="R2663"/>
      <c r="S2663"/>
      <c r="T2663"/>
      <c r="U2663"/>
      <c r="V2663"/>
    </row>
    <row r="2664" spans="1:22">
      <c r="A2664"/>
      <c r="B2664"/>
      <c r="C2664"/>
      <c r="D2664"/>
      <c r="E2664"/>
      <c r="F2664"/>
      <c r="G2664"/>
      <c r="H2664"/>
      <c r="I2664"/>
      <c r="J2664"/>
      <c r="K2664"/>
      <c r="L2664"/>
      <c r="M2664"/>
      <c r="N2664"/>
      <c r="O2664"/>
      <c r="P2664"/>
      <c r="Q2664"/>
      <c r="R2664"/>
      <c r="S2664"/>
      <c r="T2664"/>
      <c r="U2664"/>
      <c r="V2664"/>
    </row>
    <row r="2665" spans="1:22">
      <c r="A2665"/>
      <c r="B2665"/>
      <c r="C2665"/>
      <c r="D2665"/>
      <c r="E2665"/>
      <c r="F2665"/>
      <c r="G2665"/>
      <c r="H2665"/>
      <c r="I2665"/>
      <c r="J2665"/>
      <c r="K2665"/>
      <c r="L2665"/>
      <c r="M2665"/>
      <c r="N2665"/>
      <c r="O2665"/>
      <c r="P2665"/>
      <c r="Q2665"/>
      <c r="R2665"/>
      <c r="S2665"/>
      <c r="T2665"/>
      <c r="U2665"/>
      <c r="V2665"/>
    </row>
    <row r="2666" spans="1:22">
      <c r="A2666"/>
      <c r="B2666"/>
      <c r="C2666"/>
      <c r="D2666"/>
      <c r="E2666"/>
      <c r="F2666"/>
      <c r="G2666"/>
      <c r="H2666"/>
      <c r="I2666"/>
      <c r="J2666"/>
      <c r="K2666"/>
      <c r="L2666"/>
      <c r="M2666"/>
      <c r="N2666"/>
      <c r="O2666"/>
      <c r="P2666"/>
      <c r="Q2666"/>
      <c r="R2666"/>
      <c r="S2666"/>
      <c r="T2666"/>
      <c r="U2666"/>
      <c r="V2666"/>
    </row>
    <row r="2667" spans="1:22">
      <c r="A2667"/>
      <c r="B2667"/>
      <c r="C2667"/>
      <c r="D2667"/>
      <c r="E2667"/>
      <c r="F2667"/>
      <c r="G2667"/>
      <c r="H2667"/>
      <c r="I2667"/>
      <c r="J2667"/>
      <c r="K2667"/>
      <c r="L2667"/>
      <c r="M2667"/>
      <c r="N2667"/>
      <c r="O2667"/>
      <c r="P2667"/>
      <c r="Q2667"/>
      <c r="R2667"/>
      <c r="S2667"/>
      <c r="T2667"/>
      <c r="U2667"/>
      <c r="V2667"/>
    </row>
    <row r="2668" spans="1:22">
      <c r="A2668"/>
      <c r="B2668"/>
      <c r="C2668"/>
      <c r="D2668"/>
      <c r="E2668"/>
      <c r="F2668"/>
      <c r="G2668"/>
      <c r="H2668"/>
      <c r="I2668"/>
      <c r="J2668"/>
      <c r="K2668"/>
      <c r="L2668"/>
      <c r="M2668"/>
      <c r="N2668"/>
      <c r="O2668"/>
      <c r="P2668"/>
      <c r="Q2668"/>
      <c r="R2668"/>
      <c r="S2668"/>
      <c r="T2668"/>
      <c r="U2668"/>
      <c r="V2668"/>
    </row>
    <row r="2669" spans="1:22">
      <c r="A2669"/>
      <c r="B2669"/>
      <c r="C2669"/>
      <c r="D2669"/>
      <c r="E2669"/>
      <c r="F2669"/>
      <c r="G2669"/>
      <c r="H2669"/>
      <c r="I2669"/>
      <c r="J2669"/>
      <c r="K2669"/>
      <c r="L2669"/>
      <c r="M2669"/>
      <c r="N2669"/>
      <c r="O2669"/>
      <c r="P2669"/>
      <c r="Q2669"/>
      <c r="R2669"/>
      <c r="S2669"/>
      <c r="T2669"/>
      <c r="U2669"/>
      <c r="V2669"/>
    </row>
    <row r="2670" spans="1:22">
      <c r="A2670"/>
      <c r="B2670"/>
      <c r="C2670"/>
      <c r="D2670"/>
      <c r="E2670"/>
      <c r="F2670"/>
      <c r="G2670"/>
      <c r="H2670"/>
      <c r="I2670"/>
      <c r="J2670"/>
      <c r="K2670"/>
      <c r="L2670"/>
      <c r="M2670"/>
      <c r="N2670"/>
      <c r="O2670"/>
      <c r="P2670"/>
      <c r="Q2670"/>
      <c r="R2670"/>
      <c r="S2670"/>
      <c r="T2670"/>
      <c r="U2670"/>
      <c r="V2670"/>
    </row>
    <row r="2671" spans="1:22">
      <c r="A2671"/>
      <c r="B2671"/>
      <c r="C2671"/>
      <c r="D2671"/>
      <c r="E2671"/>
      <c r="F2671"/>
      <c r="G2671"/>
      <c r="H2671"/>
      <c r="I2671"/>
      <c r="J2671"/>
      <c r="K2671"/>
      <c r="L2671"/>
      <c r="M2671"/>
      <c r="N2671"/>
      <c r="O2671"/>
      <c r="P2671"/>
      <c r="Q2671"/>
      <c r="R2671"/>
      <c r="S2671"/>
      <c r="T2671"/>
      <c r="U2671"/>
      <c r="V2671"/>
    </row>
    <row r="2672" spans="1:22">
      <c r="A2672"/>
      <c r="B2672"/>
      <c r="C2672"/>
      <c r="D2672"/>
      <c r="E2672"/>
      <c r="F2672"/>
      <c r="G2672"/>
      <c r="H2672"/>
      <c r="I2672"/>
      <c r="J2672"/>
      <c r="K2672"/>
      <c r="L2672"/>
      <c r="M2672"/>
      <c r="N2672"/>
      <c r="O2672"/>
      <c r="P2672"/>
      <c r="Q2672"/>
      <c r="R2672"/>
      <c r="S2672"/>
      <c r="T2672"/>
      <c r="U2672"/>
      <c r="V2672"/>
    </row>
    <row r="2673" spans="1:22">
      <c r="A2673"/>
      <c r="B2673"/>
      <c r="C2673"/>
      <c r="D2673"/>
      <c r="E2673"/>
      <c r="F2673"/>
      <c r="G2673"/>
      <c r="H2673"/>
      <c r="I2673"/>
      <c r="J2673"/>
      <c r="K2673"/>
      <c r="L2673"/>
      <c r="M2673"/>
      <c r="N2673"/>
      <c r="O2673"/>
      <c r="P2673"/>
      <c r="Q2673"/>
      <c r="R2673"/>
      <c r="S2673"/>
      <c r="T2673"/>
      <c r="U2673"/>
      <c r="V2673"/>
    </row>
    <row r="2674" spans="1:22">
      <c r="A2674"/>
      <c r="B2674"/>
      <c r="C2674"/>
      <c r="D2674"/>
      <c r="E2674"/>
      <c r="F2674"/>
      <c r="G2674"/>
      <c r="H2674"/>
      <c r="I2674"/>
      <c r="J2674"/>
      <c r="K2674"/>
      <c r="L2674"/>
      <c r="M2674"/>
      <c r="N2674"/>
      <c r="O2674"/>
      <c r="P2674"/>
      <c r="Q2674"/>
      <c r="R2674"/>
      <c r="S2674"/>
      <c r="T2674"/>
      <c r="U2674"/>
      <c r="V2674"/>
    </row>
    <row r="2675" spans="1:22">
      <c r="A2675"/>
      <c r="B2675"/>
      <c r="C2675"/>
      <c r="D2675"/>
      <c r="E2675"/>
      <c r="F2675"/>
      <c r="G2675"/>
      <c r="H2675"/>
      <c r="I2675"/>
      <c r="J2675"/>
      <c r="K2675"/>
      <c r="L2675"/>
      <c r="M2675"/>
      <c r="N2675"/>
      <c r="O2675"/>
      <c r="P2675"/>
      <c r="Q2675"/>
      <c r="R2675"/>
      <c r="S2675"/>
      <c r="T2675"/>
      <c r="U2675"/>
      <c r="V2675"/>
    </row>
    <row r="2676" spans="1:22">
      <c r="A2676"/>
      <c r="B2676"/>
      <c r="C2676"/>
      <c r="D2676"/>
      <c r="E2676"/>
      <c r="F2676"/>
      <c r="G2676"/>
      <c r="H2676"/>
      <c r="I2676"/>
      <c r="J2676"/>
      <c r="K2676"/>
      <c r="L2676"/>
      <c r="M2676"/>
      <c r="N2676"/>
      <c r="O2676"/>
      <c r="P2676"/>
      <c r="Q2676"/>
      <c r="R2676"/>
      <c r="S2676"/>
      <c r="T2676"/>
      <c r="U2676"/>
      <c r="V2676"/>
    </row>
    <row r="2677" spans="1:22">
      <c r="A2677"/>
      <c r="B2677"/>
      <c r="C2677"/>
      <c r="D2677"/>
      <c r="E2677"/>
      <c r="F2677"/>
      <c r="G2677"/>
      <c r="H2677"/>
      <c r="I2677"/>
      <c r="J2677"/>
      <c r="K2677"/>
      <c r="L2677"/>
      <c r="M2677"/>
      <c r="N2677"/>
      <c r="O2677"/>
      <c r="P2677"/>
      <c r="Q2677"/>
      <c r="R2677"/>
      <c r="S2677"/>
      <c r="T2677"/>
      <c r="U2677"/>
      <c r="V2677"/>
    </row>
    <row r="2678" spans="1:22">
      <c r="A2678"/>
      <c r="B2678"/>
      <c r="C2678"/>
      <c r="D2678"/>
      <c r="E2678"/>
      <c r="F2678"/>
      <c r="G2678"/>
      <c r="H2678"/>
      <c r="I2678"/>
      <c r="J2678"/>
      <c r="K2678"/>
      <c r="L2678"/>
      <c r="M2678"/>
      <c r="N2678"/>
      <c r="O2678"/>
      <c r="P2678"/>
      <c r="Q2678"/>
      <c r="R2678"/>
      <c r="S2678"/>
      <c r="T2678"/>
      <c r="U2678"/>
      <c r="V2678"/>
    </row>
    <row r="2679" spans="1:22">
      <c r="A2679"/>
      <c r="B2679"/>
      <c r="C2679"/>
      <c r="D2679"/>
      <c r="E2679"/>
      <c r="F2679"/>
      <c r="G2679"/>
      <c r="H2679"/>
      <c r="I2679"/>
      <c r="J2679"/>
      <c r="K2679"/>
      <c r="L2679"/>
      <c r="M2679"/>
      <c r="N2679"/>
      <c r="O2679"/>
      <c r="P2679"/>
      <c r="Q2679"/>
      <c r="R2679"/>
      <c r="S2679"/>
      <c r="T2679"/>
      <c r="U2679"/>
      <c r="V2679"/>
    </row>
    <row r="2680" spans="1:22">
      <c r="A2680"/>
      <c r="B2680"/>
      <c r="C2680"/>
      <c r="D2680"/>
      <c r="E2680"/>
      <c r="F2680"/>
      <c r="G2680"/>
      <c r="H2680"/>
      <c r="I2680"/>
      <c r="J2680"/>
      <c r="K2680"/>
      <c r="L2680"/>
      <c r="M2680"/>
      <c r="N2680"/>
      <c r="O2680"/>
      <c r="P2680"/>
      <c r="Q2680"/>
      <c r="R2680"/>
      <c r="S2680"/>
      <c r="T2680"/>
      <c r="U2680"/>
      <c r="V2680"/>
    </row>
    <row r="2681" spans="1:22">
      <c r="A2681"/>
      <c r="B2681"/>
      <c r="C2681"/>
      <c r="D2681"/>
      <c r="E2681"/>
      <c r="F2681"/>
      <c r="G2681"/>
      <c r="H2681"/>
      <c r="I2681"/>
      <c r="J2681"/>
      <c r="K2681"/>
      <c r="L2681"/>
      <c r="M2681"/>
      <c r="N2681"/>
      <c r="O2681"/>
      <c r="P2681"/>
      <c r="Q2681"/>
      <c r="R2681"/>
      <c r="S2681"/>
      <c r="T2681"/>
      <c r="U2681"/>
      <c r="V2681"/>
    </row>
    <row r="2682" spans="1:22">
      <c r="A2682"/>
      <c r="B2682"/>
      <c r="C2682"/>
      <c r="D2682"/>
      <c r="E2682"/>
      <c r="F2682"/>
      <c r="G2682"/>
      <c r="H2682"/>
      <c r="I2682"/>
      <c r="J2682"/>
      <c r="K2682"/>
      <c r="L2682"/>
      <c r="M2682"/>
      <c r="N2682"/>
      <c r="O2682"/>
      <c r="P2682"/>
      <c r="Q2682"/>
      <c r="R2682"/>
      <c r="S2682"/>
      <c r="T2682"/>
      <c r="U2682"/>
      <c r="V2682"/>
    </row>
    <row r="2683" spans="1:22">
      <c r="A2683"/>
      <c r="B2683"/>
      <c r="C2683"/>
      <c r="D2683"/>
      <c r="E2683"/>
      <c r="F2683"/>
      <c r="G2683"/>
      <c r="H2683"/>
      <c r="I2683"/>
      <c r="J2683"/>
      <c r="K2683"/>
      <c r="L2683"/>
      <c r="M2683"/>
      <c r="N2683"/>
      <c r="O2683"/>
      <c r="P2683"/>
      <c r="Q2683"/>
      <c r="R2683"/>
      <c r="S2683"/>
      <c r="T2683"/>
      <c r="U2683"/>
      <c r="V2683"/>
    </row>
    <row r="2684" spans="1:22">
      <c r="A2684"/>
      <c r="B2684"/>
      <c r="C2684"/>
      <c r="D2684"/>
      <c r="E2684"/>
      <c r="F2684"/>
      <c r="G2684"/>
      <c r="H2684"/>
      <c r="I2684"/>
      <c r="J2684"/>
      <c r="K2684"/>
      <c r="L2684"/>
      <c r="M2684"/>
      <c r="N2684"/>
      <c r="O2684"/>
      <c r="P2684"/>
      <c r="Q2684"/>
      <c r="R2684"/>
      <c r="S2684"/>
      <c r="T2684"/>
      <c r="U2684"/>
      <c r="V2684"/>
    </row>
    <row r="2685" spans="1:22">
      <c r="A2685"/>
      <c r="B2685"/>
      <c r="C2685"/>
      <c r="D2685"/>
      <c r="E2685"/>
      <c r="F2685"/>
      <c r="G2685"/>
      <c r="H2685"/>
      <c r="I2685"/>
      <c r="J2685"/>
      <c r="K2685"/>
      <c r="L2685"/>
      <c r="M2685"/>
      <c r="N2685"/>
      <c r="O2685"/>
      <c r="P2685"/>
      <c r="Q2685"/>
      <c r="R2685"/>
      <c r="S2685"/>
      <c r="T2685"/>
      <c r="U2685"/>
      <c r="V2685"/>
    </row>
    <row r="2686" spans="1:22">
      <c r="A2686"/>
      <c r="B2686"/>
      <c r="C2686"/>
      <c r="D2686"/>
      <c r="E2686"/>
      <c r="F2686"/>
      <c r="G2686"/>
      <c r="H2686"/>
      <c r="I2686"/>
      <c r="J2686"/>
      <c r="K2686"/>
      <c r="L2686"/>
      <c r="M2686"/>
      <c r="N2686"/>
      <c r="O2686"/>
      <c r="P2686"/>
      <c r="Q2686"/>
      <c r="R2686"/>
      <c r="S2686"/>
      <c r="T2686"/>
      <c r="U2686"/>
      <c r="V2686"/>
    </row>
    <row r="2687" spans="1:22">
      <c r="A2687"/>
      <c r="B2687"/>
      <c r="C2687"/>
      <c r="D2687"/>
      <c r="E2687"/>
      <c r="F2687"/>
      <c r="G2687"/>
      <c r="H2687"/>
      <c r="I2687"/>
      <c r="J2687"/>
      <c r="K2687"/>
      <c r="L2687"/>
      <c r="M2687"/>
      <c r="N2687"/>
      <c r="O2687"/>
      <c r="P2687"/>
      <c r="Q2687"/>
      <c r="R2687"/>
      <c r="S2687"/>
      <c r="T2687"/>
      <c r="U2687"/>
      <c r="V2687"/>
    </row>
    <row r="2688" spans="1:22">
      <c r="A2688"/>
      <c r="B2688"/>
      <c r="C2688"/>
      <c r="D2688"/>
      <c r="E2688"/>
      <c r="F2688"/>
      <c r="G2688"/>
      <c r="H2688"/>
      <c r="I2688"/>
      <c r="J2688"/>
      <c r="K2688"/>
      <c r="L2688"/>
      <c r="M2688"/>
      <c r="N2688"/>
      <c r="O2688"/>
      <c r="P2688"/>
      <c r="Q2688"/>
      <c r="R2688"/>
      <c r="S2688"/>
      <c r="T2688"/>
      <c r="U2688"/>
      <c r="V2688"/>
    </row>
    <row r="2689" spans="1:22">
      <c r="A2689"/>
      <c r="B2689"/>
      <c r="C2689"/>
      <c r="D2689"/>
      <c r="E2689"/>
      <c r="F2689"/>
      <c r="G2689"/>
      <c r="H2689"/>
      <c r="I2689"/>
      <c r="J2689"/>
      <c r="K2689"/>
      <c r="L2689"/>
      <c r="M2689"/>
      <c r="N2689"/>
      <c r="O2689"/>
      <c r="P2689"/>
      <c r="Q2689"/>
      <c r="R2689"/>
      <c r="S2689"/>
      <c r="T2689"/>
      <c r="U2689"/>
      <c r="V2689"/>
    </row>
    <row r="2690" spans="1:22">
      <c r="A2690"/>
      <c r="B2690"/>
      <c r="C2690"/>
      <c r="D2690"/>
      <c r="E2690"/>
      <c r="F2690"/>
      <c r="G2690"/>
      <c r="H2690"/>
      <c r="I2690"/>
      <c r="J2690"/>
      <c r="K2690"/>
      <c r="L2690"/>
      <c r="M2690"/>
      <c r="N2690"/>
      <c r="O2690"/>
      <c r="P2690"/>
      <c r="Q2690"/>
      <c r="R2690"/>
      <c r="S2690"/>
      <c r="T2690"/>
      <c r="U2690"/>
      <c r="V2690"/>
    </row>
    <row r="2691" spans="1:22">
      <c r="A2691"/>
      <c r="B2691"/>
      <c r="C2691"/>
      <c r="D2691"/>
      <c r="E2691"/>
      <c r="F2691"/>
      <c r="G2691"/>
      <c r="H2691"/>
      <c r="I2691"/>
      <c r="J2691"/>
      <c r="K2691"/>
      <c r="L2691"/>
      <c r="M2691"/>
      <c r="N2691"/>
      <c r="O2691"/>
      <c r="P2691"/>
      <c r="Q2691"/>
      <c r="R2691"/>
      <c r="S2691"/>
      <c r="T2691"/>
      <c r="U2691"/>
      <c r="V2691"/>
    </row>
    <row r="2692" spans="1:22">
      <c r="A2692"/>
      <c r="B2692"/>
      <c r="C2692"/>
      <c r="D2692"/>
      <c r="E2692"/>
      <c r="F2692"/>
      <c r="G2692"/>
      <c r="H2692"/>
      <c r="I2692"/>
      <c r="J2692"/>
      <c r="K2692"/>
      <c r="L2692"/>
      <c r="M2692"/>
      <c r="N2692"/>
      <c r="O2692"/>
      <c r="P2692"/>
      <c r="Q2692"/>
      <c r="R2692"/>
      <c r="S2692"/>
      <c r="T2692"/>
      <c r="U2692"/>
      <c r="V2692"/>
    </row>
    <row r="2693" spans="1:22">
      <c r="A2693"/>
      <c r="B2693"/>
      <c r="C2693"/>
      <c r="D2693"/>
      <c r="E2693"/>
      <c r="F2693"/>
      <c r="G2693"/>
      <c r="H2693"/>
      <c r="I2693"/>
      <c r="J2693"/>
      <c r="K2693"/>
      <c r="L2693"/>
      <c r="M2693"/>
      <c r="N2693"/>
      <c r="O2693"/>
      <c r="P2693"/>
      <c r="Q2693"/>
      <c r="R2693"/>
      <c r="S2693"/>
      <c r="T2693"/>
      <c r="U2693"/>
      <c r="V2693"/>
    </row>
    <row r="2694" spans="1:22">
      <c r="A2694"/>
      <c r="B2694"/>
      <c r="C2694"/>
      <c r="D2694"/>
      <c r="E2694"/>
      <c r="F2694"/>
      <c r="G2694"/>
      <c r="H2694"/>
      <c r="I2694"/>
      <c r="J2694"/>
      <c r="K2694"/>
      <c r="L2694"/>
      <c r="M2694"/>
      <c r="N2694"/>
      <c r="O2694"/>
      <c r="P2694"/>
      <c r="Q2694"/>
      <c r="R2694"/>
      <c r="S2694"/>
      <c r="T2694"/>
      <c r="U2694"/>
      <c r="V2694"/>
    </row>
    <row r="2695" spans="1:22">
      <c r="A2695"/>
      <c r="B2695"/>
      <c r="C2695"/>
      <c r="D2695"/>
      <c r="E2695"/>
      <c r="F2695"/>
      <c r="G2695"/>
      <c r="H2695"/>
      <c r="I2695"/>
      <c r="J2695"/>
      <c r="K2695"/>
      <c r="L2695"/>
      <c r="M2695"/>
      <c r="N2695"/>
      <c r="O2695"/>
      <c r="P2695"/>
      <c r="Q2695"/>
      <c r="R2695"/>
      <c r="S2695"/>
      <c r="T2695"/>
      <c r="U2695"/>
      <c r="V2695"/>
    </row>
    <row r="2696" spans="1:22">
      <c r="A2696"/>
      <c r="B2696"/>
      <c r="C2696"/>
      <c r="D2696"/>
      <c r="E2696"/>
      <c r="F2696"/>
      <c r="G2696"/>
      <c r="H2696"/>
      <c r="I2696"/>
      <c r="J2696"/>
      <c r="K2696"/>
      <c r="L2696"/>
      <c r="M2696"/>
      <c r="N2696"/>
      <c r="O2696"/>
      <c r="P2696"/>
      <c r="Q2696"/>
      <c r="R2696"/>
      <c r="S2696"/>
      <c r="T2696"/>
      <c r="U2696"/>
      <c r="V2696"/>
    </row>
    <row r="2697" spans="1:22">
      <c r="A2697"/>
      <c r="B2697"/>
      <c r="C2697"/>
      <c r="D2697"/>
      <c r="E2697"/>
      <c r="F2697"/>
      <c r="G2697"/>
      <c r="H2697"/>
      <c r="I2697"/>
      <c r="J2697"/>
      <c r="K2697"/>
      <c r="L2697"/>
      <c r="M2697"/>
      <c r="N2697"/>
      <c r="O2697"/>
      <c r="P2697"/>
      <c r="Q2697"/>
      <c r="R2697"/>
      <c r="S2697"/>
      <c r="T2697"/>
      <c r="U2697"/>
      <c r="V2697"/>
    </row>
    <row r="2698" spans="1:22">
      <c r="A2698"/>
      <c r="B2698"/>
      <c r="C2698"/>
      <c r="D2698"/>
      <c r="E2698"/>
      <c r="F2698"/>
      <c r="G2698"/>
      <c r="H2698"/>
      <c r="I2698"/>
      <c r="J2698"/>
      <c r="K2698"/>
      <c r="L2698"/>
      <c r="M2698"/>
      <c r="N2698"/>
      <c r="O2698"/>
      <c r="P2698"/>
      <c r="Q2698"/>
      <c r="R2698"/>
      <c r="S2698"/>
      <c r="T2698"/>
      <c r="U2698"/>
      <c r="V2698"/>
    </row>
    <row r="2699" spans="1:22">
      <c r="A2699"/>
      <c r="B2699"/>
      <c r="C2699"/>
      <c r="D2699"/>
      <c r="E2699"/>
      <c r="F2699"/>
      <c r="G2699"/>
      <c r="H2699"/>
      <c r="I2699"/>
      <c r="J2699"/>
      <c r="K2699"/>
      <c r="L2699"/>
      <c r="M2699"/>
      <c r="N2699"/>
      <c r="O2699"/>
      <c r="P2699"/>
      <c r="Q2699"/>
      <c r="R2699"/>
      <c r="S2699"/>
      <c r="T2699"/>
      <c r="U2699"/>
      <c r="V2699"/>
    </row>
    <row r="2700" spans="1:22">
      <c r="A2700"/>
      <c r="B2700"/>
      <c r="C2700"/>
      <c r="D2700"/>
      <c r="E2700"/>
      <c r="F2700"/>
      <c r="G2700"/>
      <c r="H2700"/>
      <c r="I2700"/>
      <c r="J2700"/>
      <c r="K2700"/>
      <c r="L2700"/>
      <c r="M2700"/>
      <c r="N2700"/>
      <c r="O2700"/>
      <c r="P2700"/>
      <c r="Q2700"/>
      <c r="R2700"/>
      <c r="S2700"/>
      <c r="T2700"/>
      <c r="U2700"/>
      <c r="V2700"/>
    </row>
    <row r="2701" spans="1:22">
      <c r="A2701"/>
      <c r="B2701"/>
      <c r="C2701"/>
      <c r="D2701"/>
      <c r="E2701"/>
      <c r="F2701"/>
      <c r="G2701"/>
      <c r="H2701"/>
      <c r="I2701"/>
      <c r="J2701"/>
      <c r="K2701"/>
      <c r="L2701"/>
      <c r="M2701"/>
      <c r="N2701"/>
      <c r="O2701"/>
      <c r="P2701"/>
      <c r="Q2701"/>
      <c r="R2701"/>
      <c r="S2701"/>
      <c r="T2701"/>
      <c r="U2701"/>
      <c r="V2701"/>
    </row>
    <row r="2702" spans="1:22">
      <c r="A2702"/>
      <c r="B2702"/>
      <c r="C2702"/>
      <c r="D2702"/>
      <c r="E2702"/>
      <c r="F2702"/>
      <c r="G2702"/>
      <c r="H2702"/>
      <c r="I2702"/>
      <c r="J2702"/>
      <c r="K2702"/>
      <c r="L2702"/>
      <c r="M2702"/>
      <c r="N2702"/>
      <c r="O2702"/>
      <c r="P2702"/>
      <c r="Q2702"/>
      <c r="R2702"/>
      <c r="S2702"/>
      <c r="T2702"/>
      <c r="U2702"/>
      <c r="V2702"/>
    </row>
    <row r="2703" spans="1:22">
      <c r="A2703"/>
      <c r="B2703"/>
      <c r="C2703"/>
      <c r="D2703"/>
      <c r="E2703"/>
      <c r="F2703"/>
      <c r="G2703"/>
      <c r="H2703"/>
      <c r="I2703"/>
      <c r="J2703"/>
      <c r="K2703"/>
      <c r="L2703"/>
      <c r="M2703"/>
      <c r="N2703"/>
      <c r="O2703"/>
      <c r="P2703"/>
      <c r="Q2703"/>
      <c r="R2703"/>
      <c r="S2703"/>
      <c r="T2703"/>
      <c r="U2703"/>
      <c r="V2703"/>
    </row>
    <row r="2704" spans="1:22">
      <c r="A2704"/>
      <c r="B2704"/>
      <c r="C2704"/>
      <c r="D2704"/>
      <c r="E2704"/>
      <c r="F2704"/>
      <c r="G2704"/>
      <c r="H2704"/>
      <c r="I2704"/>
      <c r="J2704"/>
      <c r="K2704"/>
      <c r="L2704"/>
      <c r="M2704"/>
      <c r="N2704"/>
      <c r="O2704"/>
      <c r="P2704"/>
      <c r="Q2704"/>
      <c r="R2704"/>
      <c r="S2704"/>
      <c r="T2704"/>
      <c r="U2704"/>
      <c r="V2704"/>
    </row>
    <row r="2705" spans="1:22">
      <c r="A2705"/>
      <c r="B2705"/>
      <c r="C2705"/>
      <c r="D2705"/>
      <c r="E2705"/>
      <c r="F2705"/>
      <c r="G2705"/>
      <c r="H2705"/>
      <c r="I2705"/>
      <c r="J2705"/>
      <c r="K2705"/>
      <c r="L2705"/>
      <c r="M2705"/>
      <c r="N2705"/>
      <c r="O2705"/>
      <c r="P2705"/>
      <c r="Q2705"/>
      <c r="R2705"/>
      <c r="S2705"/>
      <c r="T2705"/>
      <c r="U2705"/>
      <c r="V2705"/>
    </row>
    <row r="2706" spans="1:22">
      <c r="A2706"/>
      <c r="B2706"/>
      <c r="C2706"/>
      <c r="D2706"/>
      <c r="E2706"/>
      <c r="F2706"/>
      <c r="G2706"/>
      <c r="H2706"/>
      <c r="I2706"/>
      <c r="J2706"/>
      <c r="K2706"/>
      <c r="L2706"/>
      <c r="M2706"/>
      <c r="N2706"/>
      <c r="O2706"/>
      <c r="P2706"/>
      <c r="Q2706"/>
      <c r="R2706"/>
      <c r="S2706"/>
      <c r="T2706"/>
      <c r="U2706"/>
      <c r="V2706"/>
    </row>
    <row r="2707" spans="1:22">
      <c r="A2707"/>
      <c r="B2707"/>
      <c r="C2707"/>
      <c r="D2707"/>
      <c r="E2707"/>
      <c r="F2707"/>
      <c r="G2707"/>
      <c r="H2707"/>
      <c r="I2707"/>
      <c r="J2707"/>
      <c r="K2707"/>
      <c r="L2707"/>
      <c r="M2707"/>
      <c r="N2707"/>
      <c r="O2707"/>
      <c r="P2707"/>
      <c r="Q2707"/>
      <c r="R2707"/>
      <c r="S2707"/>
      <c r="T2707"/>
      <c r="U2707"/>
      <c r="V2707"/>
    </row>
    <row r="2708" spans="1:22">
      <c r="A2708"/>
      <c r="B2708"/>
      <c r="C2708"/>
      <c r="D2708"/>
      <c r="E2708"/>
      <c r="F2708"/>
      <c r="G2708"/>
      <c r="H2708"/>
      <c r="I2708"/>
      <c r="J2708"/>
      <c r="K2708"/>
      <c r="L2708"/>
      <c r="M2708"/>
      <c r="N2708"/>
      <c r="O2708"/>
      <c r="P2708"/>
      <c r="Q2708"/>
      <c r="R2708"/>
      <c r="S2708"/>
      <c r="T2708"/>
      <c r="U2708"/>
      <c r="V2708"/>
    </row>
    <row r="2709" spans="1:22">
      <c r="A2709"/>
      <c r="B2709"/>
      <c r="C2709"/>
      <c r="D2709"/>
      <c r="E2709"/>
      <c r="F2709"/>
      <c r="G2709"/>
      <c r="H2709"/>
      <c r="I2709"/>
      <c r="J2709"/>
      <c r="K2709"/>
      <c r="L2709"/>
      <c r="M2709"/>
      <c r="N2709"/>
      <c r="O2709"/>
      <c r="P2709"/>
      <c r="Q2709"/>
      <c r="R2709"/>
      <c r="S2709"/>
      <c r="T2709"/>
      <c r="U2709"/>
      <c r="V2709"/>
    </row>
    <row r="2710" spans="1:22">
      <c r="A2710"/>
      <c r="B2710"/>
      <c r="C2710"/>
      <c r="D2710"/>
      <c r="E2710"/>
      <c r="F2710"/>
      <c r="G2710"/>
      <c r="H2710"/>
      <c r="I2710"/>
      <c r="J2710"/>
      <c r="K2710"/>
      <c r="L2710"/>
      <c r="M2710"/>
      <c r="N2710"/>
      <c r="O2710"/>
      <c r="P2710"/>
      <c r="Q2710"/>
      <c r="R2710"/>
      <c r="S2710"/>
      <c r="T2710"/>
      <c r="U2710"/>
      <c r="V2710"/>
    </row>
    <row r="2711" spans="1:22">
      <c r="A2711"/>
      <c r="B2711"/>
      <c r="C2711"/>
      <c r="D2711"/>
      <c r="E2711"/>
      <c r="F2711"/>
      <c r="G2711"/>
      <c r="H2711"/>
      <c r="I2711"/>
      <c r="J2711"/>
      <c r="K2711"/>
      <c r="L2711"/>
      <c r="M2711"/>
      <c r="N2711"/>
      <c r="O2711"/>
      <c r="P2711"/>
      <c r="Q2711"/>
      <c r="R2711"/>
      <c r="S2711"/>
      <c r="T2711"/>
      <c r="U2711"/>
      <c r="V2711"/>
    </row>
    <row r="2712" spans="1:22">
      <c r="A2712"/>
      <c r="B2712"/>
      <c r="C2712"/>
      <c r="D2712"/>
      <c r="E2712"/>
      <c r="F2712"/>
      <c r="G2712"/>
      <c r="H2712"/>
      <c r="I2712"/>
      <c r="J2712"/>
      <c r="K2712"/>
      <c r="L2712"/>
      <c r="M2712"/>
      <c r="N2712"/>
      <c r="O2712"/>
      <c r="P2712"/>
      <c r="Q2712"/>
      <c r="R2712"/>
      <c r="S2712"/>
      <c r="T2712"/>
      <c r="U2712"/>
      <c r="V2712"/>
    </row>
    <row r="2713" spans="1:22">
      <c r="A2713"/>
      <c r="B2713"/>
      <c r="C2713"/>
      <c r="D2713"/>
      <c r="E2713"/>
      <c r="F2713"/>
      <c r="G2713"/>
      <c r="H2713"/>
      <c r="I2713"/>
      <c r="J2713"/>
      <c r="K2713"/>
      <c r="L2713"/>
      <c r="M2713"/>
      <c r="N2713"/>
      <c r="O2713"/>
      <c r="P2713"/>
      <c r="Q2713"/>
      <c r="R2713"/>
      <c r="S2713"/>
      <c r="T2713"/>
      <c r="U2713"/>
      <c r="V2713"/>
    </row>
    <row r="2714" spans="1:22">
      <c r="A2714"/>
      <c r="B2714"/>
      <c r="C2714"/>
      <c r="D2714"/>
      <c r="E2714"/>
      <c r="F2714"/>
      <c r="G2714"/>
      <c r="H2714"/>
      <c r="I2714"/>
      <c r="J2714"/>
      <c r="K2714"/>
      <c r="L2714"/>
      <c r="M2714"/>
      <c r="N2714"/>
      <c r="O2714"/>
      <c r="P2714"/>
      <c r="Q2714"/>
      <c r="R2714"/>
      <c r="S2714"/>
      <c r="T2714"/>
      <c r="U2714"/>
      <c r="V2714"/>
    </row>
    <row r="2715" spans="1:22">
      <c r="A2715"/>
      <c r="B2715"/>
      <c r="C2715"/>
      <c r="D2715"/>
      <c r="E2715"/>
      <c r="F2715"/>
      <c r="G2715"/>
      <c r="H2715"/>
      <c r="I2715"/>
      <c r="J2715"/>
      <c r="K2715"/>
      <c r="L2715"/>
      <c r="M2715"/>
      <c r="N2715"/>
      <c r="O2715"/>
      <c r="P2715"/>
      <c r="Q2715"/>
      <c r="R2715"/>
      <c r="S2715"/>
      <c r="T2715"/>
      <c r="U2715"/>
      <c r="V2715"/>
    </row>
    <row r="2716" spans="1:22">
      <c r="A2716"/>
      <c r="B2716"/>
      <c r="C2716"/>
      <c r="D2716"/>
      <c r="E2716"/>
      <c r="F2716"/>
      <c r="G2716"/>
      <c r="H2716"/>
      <c r="I2716"/>
      <c r="J2716"/>
      <c r="K2716"/>
      <c r="L2716"/>
      <c r="M2716"/>
      <c r="N2716"/>
      <c r="O2716"/>
      <c r="P2716"/>
      <c r="Q2716"/>
      <c r="R2716"/>
      <c r="S2716"/>
      <c r="T2716"/>
      <c r="U2716"/>
      <c r="V2716"/>
    </row>
    <row r="2717" spans="1:22">
      <c r="A2717"/>
      <c r="B2717"/>
      <c r="C2717"/>
      <c r="D2717"/>
      <c r="E2717"/>
      <c r="F2717"/>
      <c r="G2717"/>
      <c r="H2717"/>
      <c r="I2717"/>
      <c r="J2717"/>
      <c r="K2717"/>
      <c r="L2717"/>
      <c r="M2717"/>
      <c r="N2717"/>
      <c r="O2717"/>
      <c r="P2717"/>
      <c r="Q2717"/>
      <c r="R2717"/>
      <c r="S2717"/>
      <c r="T2717"/>
      <c r="U2717"/>
      <c r="V2717"/>
    </row>
    <row r="2718" spans="1:22">
      <c r="A2718"/>
      <c r="B2718"/>
      <c r="C2718"/>
      <c r="D2718"/>
      <c r="E2718"/>
      <c r="F2718"/>
      <c r="G2718"/>
      <c r="H2718"/>
      <c r="I2718"/>
      <c r="J2718"/>
      <c r="K2718"/>
      <c r="L2718"/>
      <c r="M2718"/>
      <c r="N2718"/>
      <c r="O2718"/>
      <c r="P2718"/>
      <c r="Q2718"/>
      <c r="R2718"/>
      <c r="S2718"/>
      <c r="T2718"/>
      <c r="U2718"/>
      <c r="V2718"/>
    </row>
    <row r="2719" spans="1:22">
      <c r="A2719"/>
      <c r="B2719"/>
      <c r="C2719"/>
      <c r="D2719"/>
      <c r="E2719"/>
      <c r="F2719"/>
      <c r="G2719"/>
      <c r="H2719"/>
      <c r="I2719"/>
      <c r="J2719"/>
      <c r="K2719"/>
      <c r="L2719"/>
      <c r="M2719"/>
      <c r="N2719"/>
      <c r="O2719"/>
      <c r="P2719"/>
      <c r="Q2719"/>
      <c r="R2719"/>
      <c r="S2719"/>
      <c r="T2719"/>
      <c r="U2719"/>
      <c r="V2719"/>
    </row>
    <row r="2720" spans="1:22">
      <c r="A2720"/>
      <c r="B2720"/>
      <c r="C2720"/>
      <c r="D2720"/>
      <c r="E2720"/>
      <c r="F2720"/>
      <c r="G2720"/>
      <c r="H2720"/>
      <c r="I2720"/>
      <c r="J2720"/>
      <c r="K2720"/>
      <c r="L2720"/>
      <c r="M2720"/>
      <c r="N2720"/>
      <c r="O2720"/>
      <c r="P2720"/>
      <c r="Q2720"/>
      <c r="R2720"/>
      <c r="S2720"/>
      <c r="T2720"/>
      <c r="U2720"/>
      <c r="V2720"/>
    </row>
    <row r="2721" spans="1:22">
      <c r="A2721"/>
      <c r="B2721"/>
      <c r="C2721"/>
      <c r="D2721"/>
      <c r="E2721"/>
      <c r="F2721"/>
      <c r="G2721"/>
      <c r="H2721"/>
      <c r="I2721"/>
      <c r="J2721"/>
      <c r="K2721"/>
      <c r="L2721"/>
      <c r="M2721"/>
      <c r="N2721"/>
      <c r="O2721"/>
      <c r="P2721"/>
      <c r="Q2721"/>
      <c r="R2721"/>
      <c r="S2721"/>
      <c r="T2721"/>
      <c r="U2721"/>
      <c r="V2721"/>
    </row>
    <row r="2722" spans="1:22">
      <c r="A2722"/>
      <c r="B2722"/>
      <c r="C2722"/>
      <c r="D2722"/>
      <c r="E2722"/>
      <c r="F2722"/>
      <c r="G2722"/>
      <c r="H2722"/>
      <c r="I2722"/>
      <c r="J2722"/>
      <c r="K2722"/>
      <c r="L2722"/>
      <c r="M2722"/>
      <c r="N2722"/>
      <c r="O2722"/>
      <c r="P2722"/>
      <c r="Q2722"/>
      <c r="R2722"/>
      <c r="S2722"/>
      <c r="T2722"/>
      <c r="U2722"/>
      <c r="V2722"/>
    </row>
    <row r="2723" spans="1:22">
      <c r="A2723"/>
      <c r="B2723"/>
      <c r="C2723"/>
      <c r="D2723"/>
      <c r="E2723"/>
      <c r="F2723"/>
      <c r="G2723"/>
      <c r="H2723"/>
      <c r="I2723"/>
      <c r="J2723"/>
      <c r="K2723"/>
      <c r="L2723"/>
      <c r="M2723"/>
      <c r="N2723"/>
      <c r="O2723"/>
      <c r="P2723"/>
      <c r="Q2723"/>
      <c r="R2723"/>
      <c r="S2723"/>
      <c r="T2723"/>
      <c r="U2723"/>
      <c r="V2723"/>
    </row>
    <row r="2724" spans="1:22">
      <c r="A2724"/>
      <c r="B2724"/>
      <c r="C2724"/>
      <c r="D2724"/>
      <c r="E2724"/>
      <c r="F2724"/>
      <c r="G2724"/>
      <c r="H2724"/>
      <c r="I2724"/>
      <c r="J2724"/>
      <c r="K2724"/>
      <c r="L2724"/>
      <c r="M2724"/>
      <c r="N2724"/>
      <c r="O2724"/>
      <c r="P2724"/>
      <c r="Q2724"/>
      <c r="R2724"/>
      <c r="S2724"/>
      <c r="T2724"/>
      <c r="U2724"/>
      <c r="V2724"/>
    </row>
    <row r="2725" spans="1:22">
      <c r="A2725"/>
      <c r="B2725"/>
      <c r="C2725"/>
      <c r="D2725"/>
      <c r="E2725"/>
      <c r="F2725"/>
      <c r="G2725"/>
      <c r="H2725"/>
      <c r="I2725"/>
      <c r="J2725"/>
      <c r="K2725"/>
      <c r="L2725"/>
      <c r="M2725"/>
      <c r="N2725"/>
      <c r="O2725"/>
      <c r="P2725"/>
      <c r="Q2725"/>
      <c r="R2725"/>
      <c r="S2725"/>
      <c r="T2725"/>
      <c r="U2725"/>
      <c r="V2725"/>
    </row>
    <row r="2726" spans="1:22">
      <c r="A2726"/>
      <c r="B2726"/>
      <c r="C2726"/>
      <c r="D2726"/>
      <c r="E2726"/>
      <c r="F2726"/>
      <c r="G2726"/>
      <c r="H2726"/>
      <c r="I2726"/>
      <c r="J2726"/>
      <c r="K2726"/>
      <c r="L2726"/>
      <c r="M2726"/>
      <c r="N2726"/>
      <c r="O2726"/>
      <c r="P2726"/>
      <c r="Q2726"/>
      <c r="R2726"/>
      <c r="S2726"/>
      <c r="T2726"/>
      <c r="U2726"/>
      <c r="V2726"/>
    </row>
    <row r="2727" spans="1:22">
      <c r="A2727"/>
      <c r="B2727"/>
      <c r="C2727"/>
      <c r="D2727"/>
      <c r="E2727"/>
      <c r="F2727"/>
      <c r="G2727"/>
      <c r="H2727"/>
      <c r="I2727"/>
      <c r="J2727"/>
      <c r="K2727"/>
      <c r="L2727"/>
      <c r="M2727"/>
      <c r="N2727"/>
      <c r="O2727"/>
      <c r="P2727"/>
      <c r="Q2727"/>
      <c r="R2727"/>
      <c r="S2727"/>
      <c r="T2727"/>
      <c r="U2727"/>
      <c r="V2727"/>
    </row>
    <row r="2728" spans="1:22">
      <c r="A2728"/>
      <c r="B2728"/>
      <c r="C2728"/>
      <c r="D2728"/>
      <c r="E2728"/>
      <c r="F2728"/>
      <c r="G2728"/>
      <c r="H2728"/>
      <c r="I2728"/>
      <c r="J2728"/>
      <c r="K2728"/>
      <c r="L2728"/>
      <c r="M2728"/>
      <c r="N2728"/>
      <c r="O2728"/>
      <c r="P2728"/>
      <c r="Q2728"/>
      <c r="R2728"/>
      <c r="S2728"/>
      <c r="T2728"/>
      <c r="U2728"/>
      <c r="V2728"/>
    </row>
    <row r="2729" spans="1:22">
      <c r="A2729"/>
      <c r="B2729"/>
      <c r="C2729"/>
      <c r="D2729"/>
      <c r="E2729"/>
      <c r="F2729"/>
      <c r="G2729"/>
      <c r="H2729"/>
      <c r="I2729"/>
      <c r="J2729"/>
      <c r="K2729"/>
      <c r="L2729"/>
      <c r="M2729"/>
      <c r="N2729"/>
      <c r="O2729"/>
      <c r="P2729"/>
      <c r="Q2729"/>
      <c r="R2729"/>
      <c r="S2729"/>
      <c r="T2729"/>
      <c r="U2729"/>
      <c r="V2729"/>
    </row>
    <row r="2730" spans="1:22">
      <c r="A2730"/>
      <c r="B2730"/>
      <c r="C2730"/>
      <c r="D2730"/>
      <c r="E2730"/>
      <c r="F2730"/>
      <c r="G2730"/>
      <c r="H2730"/>
      <c r="I2730"/>
      <c r="J2730"/>
      <c r="K2730"/>
      <c r="L2730"/>
      <c r="M2730"/>
      <c r="N2730"/>
      <c r="O2730"/>
      <c r="P2730"/>
      <c r="Q2730"/>
      <c r="R2730"/>
      <c r="S2730"/>
      <c r="T2730"/>
      <c r="U2730"/>
      <c r="V2730"/>
    </row>
    <row r="2731" spans="1:22">
      <c r="A2731"/>
      <c r="B2731"/>
      <c r="C2731"/>
      <c r="D2731"/>
      <c r="E2731"/>
      <c r="F2731"/>
      <c r="G2731"/>
      <c r="H2731"/>
      <c r="I2731"/>
      <c r="J2731"/>
      <c r="K2731"/>
      <c r="L2731"/>
      <c r="M2731"/>
      <c r="N2731"/>
      <c r="O2731"/>
      <c r="P2731"/>
      <c r="Q2731"/>
      <c r="R2731"/>
      <c r="S2731"/>
      <c r="T2731"/>
      <c r="U2731"/>
      <c r="V2731"/>
    </row>
    <row r="2732" spans="1:22">
      <c r="A2732"/>
      <c r="B2732"/>
      <c r="C2732"/>
      <c r="D2732"/>
      <c r="E2732"/>
      <c r="F2732"/>
      <c r="G2732"/>
      <c r="H2732"/>
      <c r="I2732"/>
      <c r="J2732"/>
      <c r="K2732"/>
      <c r="L2732"/>
      <c r="M2732"/>
      <c r="N2732"/>
      <c r="O2732"/>
      <c r="P2732"/>
      <c r="Q2732"/>
      <c r="R2732"/>
      <c r="S2732"/>
      <c r="T2732"/>
      <c r="U2732"/>
      <c r="V2732"/>
    </row>
    <row r="2733" spans="1:22">
      <c r="A2733"/>
      <c r="B2733"/>
      <c r="C2733"/>
      <c r="D2733"/>
      <c r="E2733"/>
      <c r="F2733"/>
      <c r="G2733"/>
      <c r="H2733"/>
      <c r="I2733"/>
      <c r="J2733"/>
      <c r="K2733"/>
      <c r="L2733"/>
      <c r="M2733"/>
      <c r="N2733"/>
      <c r="O2733"/>
      <c r="P2733"/>
      <c r="Q2733"/>
      <c r="R2733"/>
      <c r="S2733"/>
      <c r="T2733"/>
      <c r="U2733"/>
      <c r="V2733"/>
    </row>
    <row r="2734" spans="1:22">
      <c r="A2734"/>
      <c r="B2734"/>
      <c r="C2734"/>
      <c r="D2734"/>
      <c r="E2734"/>
      <c r="F2734"/>
      <c r="G2734"/>
      <c r="H2734"/>
      <c r="I2734"/>
      <c r="J2734"/>
      <c r="K2734"/>
      <c r="L2734"/>
      <c r="M2734"/>
      <c r="N2734"/>
      <c r="O2734"/>
      <c r="P2734"/>
      <c r="Q2734"/>
      <c r="R2734"/>
      <c r="S2734"/>
      <c r="T2734"/>
      <c r="U2734"/>
      <c r="V2734"/>
    </row>
    <row r="2735" spans="1:22">
      <c r="A2735"/>
      <c r="B2735"/>
      <c r="C2735"/>
      <c r="D2735"/>
      <c r="E2735"/>
      <c r="F2735"/>
      <c r="G2735"/>
      <c r="H2735"/>
      <c r="I2735"/>
      <c r="J2735"/>
      <c r="K2735"/>
      <c r="L2735"/>
      <c r="M2735"/>
      <c r="N2735"/>
      <c r="O2735"/>
      <c r="P2735"/>
      <c r="Q2735"/>
      <c r="R2735"/>
      <c r="S2735"/>
      <c r="T2735"/>
      <c r="U2735"/>
      <c r="V2735"/>
    </row>
    <row r="2736" spans="1:22">
      <c r="A2736"/>
      <c r="B2736"/>
      <c r="C2736"/>
      <c r="D2736"/>
      <c r="E2736"/>
      <c r="F2736"/>
      <c r="G2736"/>
      <c r="H2736"/>
      <c r="I2736"/>
      <c r="J2736"/>
      <c r="K2736"/>
      <c r="L2736"/>
      <c r="M2736"/>
      <c r="N2736"/>
      <c r="O2736"/>
      <c r="P2736"/>
      <c r="Q2736"/>
      <c r="R2736"/>
      <c r="S2736"/>
      <c r="T2736"/>
      <c r="U2736"/>
      <c r="V2736"/>
    </row>
    <row r="2737" spans="1:22">
      <c r="A2737"/>
      <c r="B2737"/>
      <c r="C2737"/>
      <c r="D2737"/>
      <c r="E2737"/>
      <c r="F2737"/>
      <c r="G2737"/>
      <c r="H2737"/>
      <c r="I2737"/>
      <c r="J2737"/>
      <c r="K2737"/>
      <c r="L2737"/>
      <c r="M2737"/>
      <c r="N2737"/>
      <c r="O2737"/>
      <c r="P2737"/>
      <c r="Q2737"/>
      <c r="R2737"/>
      <c r="S2737"/>
      <c r="T2737"/>
      <c r="U2737"/>
      <c r="V2737"/>
    </row>
    <row r="2738" spans="1:22">
      <c r="A2738"/>
      <c r="B2738"/>
      <c r="C2738"/>
      <c r="D2738"/>
      <c r="E2738"/>
      <c r="F2738"/>
      <c r="G2738"/>
      <c r="H2738"/>
      <c r="I2738"/>
      <c r="J2738"/>
      <c r="K2738"/>
      <c r="L2738"/>
      <c r="M2738"/>
      <c r="N2738"/>
      <c r="O2738"/>
      <c r="P2738"/>
      <c r="Q2738"/>
      <c r="R2738"/>
      <c r="S2738"/>
      <c r="T2738"/>
      <c r="U2738"/>
      <c r="V2738"/>
    </row>
    <row r="2739" spans="1:22">
      <c r="A2739"/>
      <c r="B2739"/>
      <c r="C2739"/>
      <c r="D2739"/>
      <c r="E2739"/>
      <c r="F2739"/>
      <c r="G2739"/>
      <c r="H2739"/>
      <c r="I2739"/>
      <c r="J2739"/>
      <c r="K2739"/>
      <c r="L2739"/>
      <c r="M2739"/>
      <c r="N2739"/>
      <c r="O2739"/>
      <c r="P2739"/>
      <c r="Q2739"/>
      <c r="R2739"/>
      <c r="S2739"/>
      <c r="T2739"/>
      <c r="U2739"/>
      <c r="V2739"/>
    </row>
    <row r="2740" spans="1:22">
      <c r="A2740"/>
      <c r="B2740"/>
      <c r="C2740"/>
      <c r="D2740"/>
      <c r="E2740"/>
      <c r="F2740"/>
      <c r="G2740"/>
      <c r="H2740"/>
      <c r="I2740"/>
      <c r="J2740"/>
      <c r="K2740"/>
      <c r="L2740"/>
      <c r="M2740"/>
      <c r="N2740"/>
      <c r="O2740"/>
      <c r="P2740"/>
      <c r="Q2740"/>
      <c r="R2740"/>
      <c r="S2740"/>
      <c r="T2740"/>
      <c r="U2740"/>
      <c r="V2740"/>
    </row>
    <row r="2741" spans="1:22">
      <c r="A2741"/>
      <c r="B2741"/>
      <c r="C2741"/>
      <c r="D2741"/>
      <c r="E2741"/>
      <c r="F2741"/>
      <c r="G2741"/>
      <c r="H2741"/>
      <c r="I2741"/>
      <c r="J2741"/>
      <c r="K2741"/>
      <c r="L2741"/>
      <c r="M2741"/>
      <c r="N2741"/>
      <c r="O2741"/>
      <c r="P2741"/>
      <c r="Q2741"/>
      <c r="R2741"/>
      <c r="S2741"/>
      <c r="T2741"/>
      <c r="U2741"/>
      <c r="V2741"/>
    </row>
    <row r="2742" spans="1:22">
      <c r="A2742"/>
      <c r="B2742"/>
      <c r="C2742"/>
      <c r="D2742"/>
      <c r="E2742"/>
      <c r="F2742"/>
      <c r="G2742"/>
      <c r="H2742"/>
      <c r="I2742"/>
      <c r="J2742"/>
      <c r="K2742"/>
      <c r="L2742"/>
      <c r="M2742"/>
      <c r="N2742"/>
      <c r="O2742"/>
      <c r="P2742"/>
      <c r="Q2742"/>
      <c r="R2742"/>
      <c r="S2742"/>
      <c r="T2742"/>
      <c r="U2742"/>
      <c r="V2742"/>
    </row>
    <row r="2743" spans="1:22">
      <c r="A2743"/>
      <c r="B2743"/>
      <c r="C2743"/>
      <c r="D2743"/>
      <c r="E2743"/>
      <c r="F2743"/>
      <c r="G2743"/>
      <c r="H2743"/>
      <c r="I2743"/>
      <c r="J2743"/>
      <c r="K2743"/>
      <c r="L2743"/>
      <c r="M2743"/>
      <c r="N2743"/>
      <c r="O2743"/>
      <c r="P2743"/>
      <c r="Q2743"/>
      <c r="R2743"/>
      <c r="S2743"/>
      <c r="T2743"/>
      <c r="U2743"/>
      <c r="V2743"/>
    </row>
    <row r="2744" spans="1:22">
      <c r="A2744"/>
      <c r="B2744"/>
      <c r="C2744"/>
      <c r="D2744"/>
      <c r="E2744"/>
      <c r="F2744"/>
      <c r="G2744"/>
      <c r="H2744"/>
      <c r="I2744"/>
      <c r="J2744"/>
      <c r="K2744"/>
      <c r="L2744"/>
      <c r="M2744"/>
      <c r="N2744"/>
      <c r="O2744"/>
      <c r="P2744"/>
      <c r="Q2744"/>
      <c r="R2744"/>
      <c r="S2744"/>
      <c r="T2744"/>
      <c r="U2744"/>
      <c r="V2744"/>
    </row>
    <row r="2745" spans="1:22">
      <c r="A2745"/>
      <c r="B2745"/>
      <c r="C2745"/>
      <c r="D2745"/>
      <c r="E2745"/>
      <c r="F2745"/>
      <c r="G2745"/>
      <c r="H2745"/>
      <c r="I2745"/>
      <c r="J2745"/>
      <c r="K2745"/>
      <c r="L2745"/>
      <c r="M2745"/>
      <c r="N2745"/>
      <c r="O2745"/>
      <c r="P2745"/>
      <c r="Q2745"/>
      <c r="R2745"/>
      <c r="S2745"/>
      <c r="T2745"/>
      <c r="U2745"/>
      <c r="V2745"/>
    </row>
    <row r="2746" spans="1:22">
      <c r="A2746"/>
      <c r="B2746"/>
      <c r="C2746"/>
      <c r="D2746"/>
      <c r="E2746"/>
      <c r="F2746"/>
      <c r="G2746"/>
      <c r="H2746"/>
      <c r="I2746"/>
      <c r="J2746"/>
      <c r="K2746"/>
      <c r="L2746"/>
      <c r="M2746"/>
      <c r="N2746"/>
      <c r="O2746"/>
      <c r="P2746"/>
      <c r="Q2746"/>
      <c r="R2746"/>
      <c r="S2746"/>
      <c r="T2746"/>
      <c r="U2746"/>
      <c r="V2746"/>
    </row>
    <row r="2747" spans="1:22">
      <c r="A2747"/>
      <c r="B2747"/>
      <c r="C2747"/>
      <c r="D2747"/>
      <c r="E2747"/>
      <c r="F2747"/>
      <c r="G2747"/>
      <c r="H2747"/>
      <c r="I2747"/>
      <c r="J2747"/>
      <c r="K2747"/>
      <c r="L2747"/>
      <c r="M2747"/>
      <c r="N2747"/>
      <c r="O2747"/>
      <c r="P2747"/>
      <c r="Q2747"/>
      <c r="R2747"/>
      <c r="S2747"/>
      <c r="T2747"/>
      <c r="U2747"/>
      <c r="V2747"/>
    </row>
    <row r="2748" spans="1:22">
      <c r="A2748"/>
      <c r="B2748"/>
      <c r="C2748"/>
      <c r="D2748"/>
      <c r="E2748"/>
      <c r="F2748"/>
      <c r="G2748"/>
      <c r="H2748"/>
      <c r="I2748"/>
      <c r="J2748"/>
      <c r="K2748"/>
      <c r="L2748"/>
      <c r="M2748"/>
      <c r="N2748"/>
      <c r="O2748"/>
      <c r="P2748"/>
      <c r="Q2748"/>
      <c r="R2748"/>
      <c r="S2748"/>
      <c r="T2748"/>
      <c r="U2748"/>
      <c r="V2748"/>
    </row>
    <row r="2749" spans="1:22">
      <c r="A2749"/>
      <c r="B2749"/>
      <c r="C2749"/>
      <c r="D2749"/>
      <c r="E2749"/>
      <c r="F2749"/>
      <c r="G2749"/>
      <c r="H2749"/>
      <c r="I2749"/>
      <c r="J2749"/>
      <c r="K2749"/>
      <c r="L2749"/>
      <c r="M2749"/>
      <c r="N2749"/>
      <c r="O2749"/>
      <c r="P2749"/>
      <c r="Q2749"/>
      <c r="R2749"/>
      <c r="S2749"/>
      <c r="T2749"/>
      <c r="U2749"/>
      <c r="V2749"/>
    </row>
    <row r="2750" spans="1:22">
      <c r="A2750"/>
      <c r="B2750"/>
      <c r="C2750"/>
      <c r="D2750"/>
      <c r="E2750"/>
      <c r="F2750"/>
      <c r="G2750"/>
      <c r="H2750"/>
      <c r="I2750"/>
      <c r="J2750"/>
      <c r="K2750"/>
      <c r="L2750"/>
      <c r="M2750"/>
      <c r="N2750"/>
      <c r="O2750"/>
      <c r="P2750"/>
      <c r="Q2750"/>
      <c r="R2750"/>
      <c r="S2750"/>
      <c r="T2750"/>
      <c r="U2750"/>
      <c r="V2750"/>
    </row>
    <row r="2751" spans="1:22">
      <c r="A2751"/>
      <c r="B2751"/>
      <c r="C2751"/>
      <c r="D2751"/>
      <c r="E2751"/>
      <c r="F2751"/>
      <c r="G2751"/>
      <c r="H2751"/>
      <c r="I2751"/>
      <c r="J2751"/>
      <c r="K2751"/>
      <c r="L2751"/>
      <c r="M2751"/>
      <c r="N2751"/>
      <c r="O2751"/>
      <c r="P2751"/>
      <c r="Q2751"/>
      <c r="R2751"/>
      <c r="S2751"/>
      <c r="T2751"/>
      <c r="U2751"/>
      <c r="V2751"/>
    </row>
    <row r="2752" spans="1:22">
      <c r="A2752"/>
      <c r="B2752"/>
      <c r="C2752"/>
      <c r="D2752"/>
      <c r="E2752"/>
      <c r="F2752"/>
      <c r="G2752"/>
      <c r="H2752"/>
      <c r="I2752"/>
      <c r="J2752"/>
      <c r="K2752"/>
      <c r="L2752"/>
      <c r="M2752"/>
      <c r="N2752"/>
      <c r="O2752"/>
      <c r="P2752"/>
      <c r="Q2752"/>
      <c r="R2752"/>
      <c r="S2752"/>
      <c r="T2752"/>
      <c r="U2752"/>
      <c r="V2752"/>
    </row>
    <row r="2753" spans="1:22">
      <c r="A2753"/>
      <c r="B2753"/>
      <c r="C2753"/>
      <c r="D2753"/>
      <c r="E2753"/>
      <c r="F2753"/>
      <c r="G2753"/>
      <c r="H2753"/>
      <c r="I2753"/>
      <c r="J2753"/>
      <c r="K2753"/>
      <c r="L2753"/>
      <c r="M2753"/>
      <c r="N2753"/>
      <c r="O2753"/>
      <c r="P2753"/>
      <c r="Q2753"/>
      <c r="R2753"/>
      <c r="S2753"/>
      <c r="T2753"/>
      <c r="U2753"/>
      <c r="V2753"/>
    </row>
    <row r="2754" spans="1:22">
      <c r="A2754"/>
      <c r="B2754"/>
      <c r="C2754"/>
      <c r="D2754"/>
      <c r="E2754"/>
      <c r="F2754"/>
      <c r="G2754"/>
      <c r="H2754"/>
      <c r="I2754"/>
      <c r="J2754"/>
      <c r="K2754"/>
      <c r="L2754"/>
      <c r="M2754"/>
      <c r="N2754"/>
      <c r="O2754"/>
      <c r="P2754"/>
      <c r="Q2754"/>
      <c r="R2754"/>
      <c r="S2754"/>
      <c r="T2754"/>
      <c r="U2754"/>
      <c r="V2754"/>
    </row>
    <row r="2755" spans="1:22">
      <c r="A2755"/>
      <c r="B2755"/>
      <c r="C2755"/>
      <c r="D2755"/>
      <c r="E2755"/>
      <c r="F2755"/>
      <c r="G2755"/>
      <c r="H2755"/>
      <c r="I2755"/>
      <c r="J2755"/>
      <c r="K2755"/>
      <c r="L2755"/>
      <c r="M2755"/>
      <c r="N2755"/>
      <c r="O2755"/>
      <c r="P2755"/>
      <c r="Q2755"/>
      <c r="R2755"/>
      <c r="S2755"/>
      <c r="T2755"/>
      <c r="U2755"/>
      <c r="V2755"/>
    </row>
    <row r="2756" spans="1:22">
      <c r="A2756"/>
      <c r="B2756"/>
      <c r="C2756"/>
      <c r="D2756"/>
      <c r="E2756"/>
      <c r="F2756"/>
      <c r="G2756"/>
      <c r="H2756"/>
      <c r="I2756"/>
      <c r="J2756"/>
      <c r="K2756"/>
      <c r="L2756"/>
      <c r="M2756"/>
      <c r="N2756"/>
      <c r="O2756"/>
      <c r="P2756"/>
      <c r="Q2756"/>
      <c r="R2756"/>
      <c r="S2756"/>
      <c r="T2756"/>
      <c r="U2756"/>
      <c r="V2756"/>
    </row>
    <row r="2757" spans="1:22">
      <c r="A2757"/>
      <c r="B2757"/>
      <c r="C2757"/>
      <c r="D2757"/>
      <c r="E2757"/>
      <c r="F2757"/>
      <c r="G2757"/>
      <c r="H2757"/>
      <c r="I2757"/>
      <c r="J2757"/>
      <c r="K2757"/>
      <c r="L2757"/>
      <c r="M2757"/>
      <c r="N2757"/>
      <c r="O2757"/>
      <c r="P2757"/>
      <c r="Q2757"/>
      <c r="R2757"/>
      <c r="S2757"/>
      <c r="T2757"/>
      <c r="U2757"/>
      <c r="V2757"/>
    </row>
    <row r="2758" spans="1:22">
      <c r="A2758"/>
      <c r="B2758"/>
      <c r="C2758"/>
      <c r="D2758"/>
      <c r="E2758"/>
      <c r="F2758"/>
      <c r="G2758"/>
      <c r="H2758"/>
      <c r="I2758"/>
      <c r="J2758"/>
      <c r="K2758"/>
      <c r="L2758"/>
      <c r="M2758"/>
      <c r="N2758"/>
      <c r="O2758"/>
      <c r="P2758"/>
      <c r="Q2758"/>
      <c r="R2758"/>
      <c r="S2758"/>
      <c r="T2758"/>
      <c r="U2758"/>
      <c r="V2758"/>
    </row>
    <row r="2759" spans="1:22">
      <c r="A2759"/>
      <c r="B2759"/>
      <c r="C2759"/>
      <c r="D2759"/>
      <c r="E2759"/>
      <c r="F2759"/>
      <c r="G2759"/>
      <c r="H2759"/>
      <c r="I2759"/>
      <c r="J2759"/>
      <c r="K2759"/>
      <c r="L2759"/>
      <c r="M2759"/>
      <c r="N2759"/>
      <c r="O2759"/>
      <c r="P2759"/>
      <c r="Q2759"/>
      <c r="R2759"/>
      <c r="S2759"/>
      <c r="T2759"/>
      <c r="U2759"/>
      <c r="V2759"/>
    </row>
    <row r="2760" spans="1:22">
      <c r="A2760"/>
      <c r="B2760"/>
      <c r="C2760"/>
      <c r="D2760"/>
      <c r="E2760"/>
      <c r="F2760"/>
      <c r="G2760"/>
      <c r="H2760"/>
      <c r="I2760"/>
      <c r="J2760"/>
      <c r="K2760"/>
      <c r="L2760"/>
      <c r="M2760"/>
      <c r="N2760"/>
      <c r="O2760"/>
      <c r="P2760"/>
      <c r="Q2760"/>
      <c r="R2760"/>
      <c r="S2760"/>
      <c r="T2760"/>
      <c r="U2760"/>
      <c r="V2760"/>
    </row>
    <row r="2761" spans="1:22">
      <c r="A2761"/>
      <c r="B2761"/>
      <c r="C2761"/>
      <c r="D2761"/>
      <c r="E2761"/>
      <c r="F2761"/>
      <c r="G2761"/>
      <c r="H2761"/>
      <c r="I2761"/>
      <c r="J2761"/>
      <c r="K2761"/>
      <c r="L2761"/>
      <c r="M2761"/>
      <c r="N2761"/>
      <c r="O2761"/>
      <c r="P2761"/>
      <c r="Q2761"/>
      <c r="R2761"/>
      <c r="S2761"/>
      <c r="T2761"/>
      <c r="U2761"/>
      <c r="V2761"/>
    </row>
    <row r="2762" spans="1:22">
      <c r="A2762"/>
      <c r="B2762"/>
      <c r="C2762"/>
      <c r="D2762"/>
      <c r="E2762"/>
      <c r="F2762"/>
      <c r="G2762"/>
      <c r="H2762"/>
      <c r="I2762"/>
      <c r="J2762"/>
      <c r="K2762"/>
      <c r="L2762"/>
      <c r="M2762"/>
      <c r="N2762"/>
      <c r="O2762"/>
      <c r="P2762"/>
      <c r="Q2762"/>
      <c r="R2762"/>
      <c r="S2762"/>
      <c r="T2762"/>
      <c r="U2762"/>
      <c r="V2762"/>
    </row>
    <row r="2763" spans="1:22">
      <c r="A2763"/>
      <c r="B2763"/>
      <c r="C2763"/>
      <c r="D2763"/>
      <c r="E2763"/>
      <c r="F2763"/>
      <c r="G2763"/>
      <c r="H2763"/>
      <c r="I2763"/>
      <c r="J2763"/>
      <c r="K2763"/>
      <c r="L2763"/>
      <c r="M2763"/>
      <c r="N2763"/>
      <c r="O2763"/>
      <c r="P2763"/>
      <c r="Q2763"/>
      <c r="R2763"/>
      <c r="S2763"/>
      <c r="T2763"/>
      <c r="U2763"/>
      <c r="V2763"/>
    </row>
    <row r="2764" spans="1:22">
      <c r="A2764"/>
      <c r="B2764"/>
      <c r="C2764"/>
      <c r="D2764"/>
      <c r="E2764"/>
      <c r="F2764"/>
      <c r="G2764"/>
      <c r="H2764"/>
      <c r="I2764"/>
      <c r="J2764"/>
      <c r="K2764"/>
      <c r="L2764"/>
      <c r="M2764"/>
      <c r="N2764"/>
      <c r="O2764"/>
      <c r="P2764"/>
      <c r="Q2764"/>
      <c r="R2764"/>
      <c r="S2764"/>
      <c r="T2764"/>
      <c r="U2764"/>
      <c r="V2764"/>
    </row>
    <row r="2765" spans="1:22">
      <c r="A2765"/>
      <c r="B2765"/>
      <c r="C2765"/>
      <c r="D2765"/>
      <c r="E2765"/>
      <c r="F2765"/>
      <c r="G2765"/>
      <c r="H2765"/>
      <c r="I2765"/>
      <c r="J2765"/>
      <c r="K2765"/>
      <c r="L2765"/>
      <c r="M2765"/>
      <c r="N2765"/>
      <c r="O2765"/>
      <c r="P2765"/>
      <c r="Q2765"/>
      <c r="R2765"/>
      <c r="S2765"/>
      <c r="T2765"/>
      <c r="U2765"/>
      <c r="V2765"/>
    </row>
    <row r="2766" spans="1:22">
      <c r="A2766"/>
      <c r="B2766"/>
      <c r="C2766"/>
      <c r="D2766"/>
      <c r="E2766"/>
      <c r="F2766"/>
      <c r="G2766"/>
      <c r="H2766"/>
      <c r="I2766"/>
      <c r="J2766"/>
      <c r="K2766"/>
      <c r="L2766"/>
      <c r="M2766"/>
      <c r="N2766"/>
      <c r="O2766"/>
      <c r="P2766"/>
      <c r="Q2766"/>
      <c r="R2766"/>
      <c r="S2766"/>
      <c r="T2766"/>
      <c r="U2766"/>
      <c r="V2766"/>
    </row>
    <row r="2767" spans="1:22">
      <c r="A2767"/>
      <c r="B2767"/>
      <c r="C2767"/>
      <c r="D2767"/>
      <c r="E2767"/>
      <c r="F2767"/>
      <c r="G2767"/>
      <c r="H2767"/>
      <c r="I2767"/>
      <c r="J2767"/>
      <c r="K2767"/>
      <c r="L2767"/>
      <c r="M2767"/>
      <c r="N2767"/>
      <c r="O2767"/>
      <c r="P2767"/>
      <c r="Q2767"/>
      <c r="R2767"/>
      <c r="S2767"/>
      <c r="T2767"/>
      <c r="U2767"/>
      <c r="V2767"/>
    </row>
    <row r="2768" spans="1:22">
      <c r="A2768"/>
      <c r="B2768"/>
      <c r="C2768"/>
      <c r="D2768"/>
      <c r="E2768"/>
      <c r="F2768"/>
      <c r="G2768"/>
      <c r="H2768"/>
      <c r="I2768"/>
      <c r="J2768"/>
      <c r="K2768"/>
      <c r="L2768"/>
      <c r="M2768"/>
      <c r="N2768"/>
      <c r="O2768"/>
      <c r="P2768"/>
      <c r="Q2768"/>
      <c r="R2768"/>
      <c r="S2768"/>
      <c r="T2768"/>
      <c r="U2768"/>
      <c r="V2768"/>
    </row>
    <row r="2769" spans="1:22">
      <c r="A2769"/>
      <c r="B2769"/>
      <c r="C2769"/>
      <c r="D2769"/>
      <c r="E2769"/>
      <c r="F2769"/>
      <c r="G2769"/>
      <c r="H2769"/>
      <c r="I2769"/>
      <c r="J2769"/>
      <c r="K2769"/>
      <c r="L2769"/>
      <c r="M2769"/>
      <c r="N2769"/>
      <c r="O2769"/>
      <c r="P2769"/>
      <c r="Q2769"/>
      <c r="R2769"/>
      <c r="S2769"/>
      <c r="T2769"/>
      <c r="U2769"/>
      <c r="V2769"/>
    </row>
    <row r="2770" spans="1:22">
      <c r="A2770"/>
      <c r="B2770"/>
      <c r="C2770"/>
      <c r="D2770"/>
      <c r="E2770"/>
      <c r="F2770"/>
      <c r="G2770"/>
      <c r="H2770"/>
      <c r="I2770"/>
      <c r="J2770"/>
      <c r="K2770"/>
      <c r="L2770"/>
      <c r="M2770"/>
      <c r="N2770"/>
      <c r="O2770"/>
      <c r="P2770"/>
      <c r="Q2770"/>
      <c r="R2770"/>
      <c r="S2770"/>
      <c r="T2770"/>
      <c r="U2770"/>
      <c r="V2770"/>
    </row>
    <row r="2771" spans="1:22">
      <c r="A2771"/>
      <c r="B2771"/>
      <c r="C2771"/>
      <c r="D2771"/>
      <c r="E2771"/>
      <c r="F2771"/>
      <c r="G2771"/>
      <c r="H2771"/>
      <c r="I2771"/>
      <c r="J2771"/>
      <c r="K2771"/>
      <c r="L2771"/>
      <c r="M2771"/>
      <c r="N2771"/>
      <c r="O2771"/>
      <c r="P2771"/>
      <c r="Q2771"/>
      <c r="R2771"/>
      <c r="S2771"/>
      <c r="T2771"/>
      <c r="U2771"/>
      <c r="V2771"/>
    </row>
    <row r="2772" spans="1:22">
      <c r="A2772"/>
      <c r="B2772"/>
      <c r="C2772"/>
      <c r="D2772"/>
      <c r="E2772"/>
      <c r="F2772"/>
      <c r="G2772"/>
      <c r="H2772"/>
      <c r="I2772"/>
      <c r="J2772"/>
      <c r="K2772"/>
      <c r="L2772"/>
      <c r="M2772"/>
      <c r="N2772"/>
      <c r="O2772"/>
      <c r="P2772"/>
      <c r="Q2772"/>
      <c r="R2772"/>
      <c r="S2772"/>
      <c r="T2772"/>
      <c r="U2772"/>
      <c r="V2772"/>
    </row>
    <row r="2773" spans="1:22">
      <c r="A2773"/>
      <c r="B2773"/>
      <c r="C2773"/>
      <c r="D2773"/>
      <c r="E2773"/>
      <c r="F2773"/>
      <c r="G2773"/>
      <c r="H2773"/>
      <c r="I2773"/>
      <c r="J2773"/>
      <c r="K2773"/>
      <c r="L2773"/>
      <c r="M2773"/>
      <c r="N2773"/>
      <c r="O2773"/>
      <c r="P2773"/>
      <c r="Q2773"/>
      <c r="R2773"/>
      <c r="S2773"/>
      <c r="T2773"/>
      <c r="U2773"/>
      <c r="V2773"/>
    </row>
    <row r="2774" spans="1:22">
      <c r="A2774"/>
      <c r="B2774"/>
      <c r="C2774"/>
      <c r="D2774"/>
      <c r="E2774"/>
      <c r="F2774"/>
      <c r="G2774"/>
      <c r="H2774"/>
      <c r="I2774"/>
      <c r="J2774"/>
      <c r="K2774"/>
      <c r="L2774"/>
      <c r="M2774"/>
      <c r="N2774"/>
      <c r="O2774"/>
      <c r="P2774"/>
      <c r="Q2774"/>
      <c r="R2774"/>
      <c r="S2774"/>
      <c r="T2774"/>
      <c r="U2774"/>
      <c r="V2774"/>
    </row>
    <row r="2775" spans="1:22">
      <c r="A2775"/>
      <c r="B2775"/>
      <c r="C2775"/>
      <c r="D2775"/>
      <c r="E2775"/>
      <c r="F2775"/>
      <c r="G2775"/>
      <c r="H2775"/>
      <c r="I2775"/>
      <c r="J2775"/>
      <c r="K2775"/>
      <c r="L2775"/>
      <c r="M2775"/>
      <c r="N2775"/>
      <c r="O2775"/>
      <c r="P2775"/>
      <c r="Q2775"/>
      <c r="R2775"/>
      <c r="S2775"/>
      <c r="T2775"/>
      <c r="U2775"/>
      <c r="V2775"/>
    </row>
    <row r="2776" spans="1:22">
      <c r="A2776"/>
      <c r="B2776"/>
      <c r="C2776"/>
      <c r="D2776"/>
      <c r="E2776"/>
      <c r="F2776"/>
      <c r="G2776"/>
      <c r="H2776"/>
      <c r="I2776"/>
      <c r="J2776"/>
      <c r="K2776"/>
      <c r="L2776"/>
      <c r="M2776"/>
      <c r="N2776"/>
      <c r="O2776"/>
      <c r="P2776"/>
      <c r="Q2776"/>
      <c r="R2776"/>
      <c r="S2776"/>
      <c r="T2776"/>
      <c r="U2776"/>
      <c r="V2776"/>
    </row>
    <row r="2777" spans="1:22">
      <c r="A2777"/>
      <c r="B2777"/>
      <c r="C2777"/>
      <c r="D2777"/>
      <c r="E2777"/>
      <c r="F2777"/>
      <c r="G2777"/>
      <c r="H2777"/>
      <c r="I2777"/>
      <c r="J2777"/>
      <c r="K2777"/>
      <c r="L2777"/>
      <c r="M2777"/>
      <c r="N2777"/>
      <c r="O2777"/>
      <c r="P2777"/>
      <c r="Q2777"/>
      <c r="R2777"/>
      <c r="S2777"/>
      <c r="T2777"/>
      <c r="U2777"/>
      <c r="V2777"/>
    </row>
    <row r="2778" spans="1:22">
      <c r="A2778"/>
      <c r="B2778"/>
      <c r="C2778"/>
      <c r="D2778"/>
      <c r="E2778"/>
      <c r="F2778"/>
      <c r="G2778"/>
      <c r="H2778"/>
      <c r="I2778"/>
      <c r="J2778"/>
      <c r="K2778"/>
      <c r="L2778"/>
      <c r="M2778"/>
      <c r="N2778"/>
      <c r="O2778"/>
      <c r="P2778"/>
      <c r="Q2778"/>
      <c r="R2778"/>
      <c r="S2778"/>
      <c r="T2778"/>
      <c r="U2778"/>
      <c r="V2778"/>
    </row>
    <row r="2779" spans="1:22">
      <c r="A2779"/>
      <c r="B2779"/>
      <c r="C2779"/>
      <c r="D2779"/>
      <c r="E2779"/>
      <c r="F2779"/>
      <c r="G2779"/>
      <c r="H2779"/>
      <c r="I2779"/>
      <c r="J2779"/>
      <c r="K2779"/>
      <c r="L2779"/>
      <c r="M2779"/>
      <c r="N2779"/>
      <c r="O2779"/>
      <c r="P2779"/>
      <c r="Q2779"/>
      <c r="R2779"/>
      <c r="S2779"/>
      <c r="T2779"/>
      <c r="U2779"/>
      <c r="V2779"/>
    </row>
    <row r="2780" spans="1:22">
      <c r="A2780"/>
      <c r="B2780"/>
      <c r="C2780"/>
      <c r="D2780"/>
      <c r="E2780"/>
      <c r="F2780"/>
      <c r="G2780"/>
      <c r="H2780"/>
      <c r="I2780"/>
      <c r="J2780"/>
      <c r="K2780"/>
      <c r="L2780"/>
      <c r="M2780"/>
      <c r="N2780"/>
      <c r="O2780"/>
      <c r="P2780"/>
      <c r="Q2780"/>
      <c r="R2780"/>
      <c r="S2780"/>
      <c r="T2780"/>
      <c r="U2780"/>
      <c r="V2780"/>
    </row>
    <row r="2781" spans="1:22">
      <c r="A2781"/>
      <c r="B2781"/>
      <c r="C2781"/>
      <c r="D2781"/>
      <c r="E2781"/>
      <c r="F2781"/>
      <c r="G2781"/>
      <c r="H2781"/>
      <c r="I2781"/>
      <c r="J2781"/>
      <c r="K2781"/>
      <c r="L2781"/>
      <c r="M2781"/>
      <c r="N2781"/>
      <c r="O2781"/>
      <c r="P2781"/>
      <c r="Q2781"/>
      <c r="R2781"/>
      <c r="S2781"/>
      <c r="T2781"/>
      <c r="U2781"/>
      <c r="V2781"/>
    </row>
    <row r="2782" spans="1:22">
      <c r="A2782"/>
      <c r="B2782"/>
      <c r="C2782"/>
      <c r="D2782"/>
      <c r="E2782"/>
      <c r="F2782"/>
      <c r="G2782"/>
      <c r="H2782"/>
      <c r="I2782"/>
      <c r="J2782"/>
      <c r="K2782"/>
      <c r="L2782"/>
      <c r="M2782"/>
      <c r="N2782"/>
      <c r="O2782"/>
      <c r="P2782"/>
      <c r="Q2782"/>
      <c r="R2782"/>
      <c r="S2782"/>
      <c r="T2782"/>
      <c r="U2782"/>
      <c r="V2782"/>
    </row>
    <row r="2783" spans="1:22">
      <c r="A2783"/>
      <c r="B2783"/>
      <c r="C2783"/>
      <c r="D2783"/>
      <c r="E2783"/>
      <c r="F2783"/>
      <c r="G2783"/>
      <c r="H2783"/>
      <c r="I2783"/>
      <c r="J2783"/>
      <c r="K2783"/>
      <c r="L2783"/>
      <c r="M2783"/>
      <c r="N2783"/>
      <c r="O2783"/>
      <c r="P2783"/>
      <c r="Q2783"/>
      <c r="R2783"/>
      <c r="S2783"/>
      <c r="T2783"/>
      <c r="U2783"/>
      <c r="V2783"/>
    </row>
    <row r="2784" spans="1:22">
      <c r="A2784"/>
      <c r="B2784"/>
      <c r="C2784"/>
      <c r="D2784"/>
      <c r="E2784"/>
      <c r="F2784"/>
      <c r="G2784"/>
      <c r="H2784"/>
      <c r="I2784"/>
      <c r="J2784"/>
      <c r="K2784"/>
      <c r="L2784"/>
      <c r="M2784"/>
      <c r="N2784"/>
      <c r="O2784"/>
      <c r="P2784"/>
      <c r="Q2784"/>
      <c r="R2784"/>
      <c r="S2784"/>
      <c r="T2784"/>
      <c r="U2784"/>
      <c r="V2784"/>
    </row>
    <row r="2785" spans="1:22">
      <c r="A2785"/>
      <c r="B2785"/>
      <c r="C2785"/>
      <c r="D2785"/>
      <c r="E2785"/>
      <c r="F2785"/>
      <c r="G2785"/>
      <c r="H2785"/>
      <c r="I2785"/>
      <c r="J2785"/>
      <c r="K2785"/>
      <c r="L2785"/>
      <c r="M2785"/>
      <c r="N2785"/>
      <c r="O2785"/>
      <c r="P2785"/>
      <c r="Q2785"/>
      <c r="R2785"/>
      <c r="S2785"/>
      <c r="T2785"/>
      <c r="U2785"/>
      <c r="V2785"/>
    </row>
    <row r="2786" spans="1:22">
      <c r="A2786"/>
      <c r="B2786"/>
      <c r="C2786"/>
      <c r="D2786"/>
      <c r="E2786"/>
      <c r="F2786"/>
      <c r="G2786"/>
      <c r="H2786"/>
      <c r="I2786"/>
      <c r="J2786"/>
      <c r="K2786"/>
      <c r="L2786"/>
      <c r="M2786"/>
      <c r="N2786"/>
      <c r="O2786"/>
      <c r="P2786"/>
      <c r="Q2786"/>
      <c r="R2786"/>
      <c r="S2786"/>
      <c r="T2786"/>
      <c r="U2786"/>
      <c r="V2786"/>
    </row>
    <row r="2787" spans="1:22">
      <c r="A2787"/>
      <c r="B2787"/>
      <c r="C2787"/>
      <c r="D2787"/>
      <c r="E2787"/>
      <c r="F2787"/>
      <c r="G2787"/>
      <c r="H2787"/>
      <c r="I2787"/>
      <c r="J2787"/>
      <c r="K2787"/>
      <c r="L2787"/>
      <c r="M2787"/>
      <c r="N2787"/>
      <c r="O2787"/>
      <c r="P2787"/>
      <c r="Q2787"/>
      <c r="R2787"/>
      <c r="S2787"/>
      <c r="T2787"/>
      <c r="U2787"/>
      <c r="V2787"/>
    </row>
    <row r="2788" spans="1:22">
      <c r="A2788"/>
      <c r="B2788"/>
      <c r="C2788"/>
      <c r="D2788"/>
      <c r="E2788"/>
      <c r="F2788"/>
      <c r="G2788"/>
      <c r="H2788"/>
      <c r="I2788"/>
      <c r="J2788"/>
      <c r="K2788"/>
      <c r="L2788"/>
      <c r="M2788"/>
      <c r="N2788"/>
      <c r="O2788"/>
      <c r="P2788"/>
      <c r="Q2788"/>
      <c r="R2788"/>
      <c r="S2788"/>
      <c r="T2788"/>
      <c r="U2788"/>
      <c r="V2788"/>
    </row>
    <row r="2789" spans="1:22">
      <c r="A2789"/>
      <c r="B2789"/>
      <c r="C2789"/>
      <c r="D2789"/>
      <c r="E2789"/>
      <c r="F2789"/>
      <c r="G2789"/>
      <c r="H2789"/>
      <c r="I2789"/>
      <c r="J2789"/>
      <c r="K2789"/>
      <c r="L2789"/>
      <c r="M2789"/>
      <c r="N2789"/>
      <c r="O2789"/>
      <c r="P2789"/>
      <c r="Q2789"/>
      <c r="R2789"/>
      <c r="S2789"/>
      <c r="T2789"/>
      <c r="U2789"/>
      <c r="V2789"/>
    </row>
    <row r="2790" spans="1:22">
      <c r="A2790"/>
      <c r="B2790"/>
      <c r="C2790"/>
      <c r="D2790"/>
      <c r="E2790"/>
      <c r="F2790"/>
      <c r="G2790"/>
      <c r="H2790"/>
      <c r="I2790"/>
      <c r="J2790"/>
      <c r="K2790"/>
      <c r="L2790"/>
      <c r="M2790"/>
      <c r="N2790"/>
      <c r="O2790"/>
      <c r="P2790"/>
      <c r="Q2790"/>
      <c r="R2790"/>
      <c r="S2790"/>
      <c r="T2790"/>
      <c r="U2790"/>
      <c r="V2790"/>
    </row>
    <row r="2791" spans="1:22">
      <c r="A2791"/>
      <c r="B2791"/>
      <c r="C2791"/>
      <c r="D2791"/>
      <c r="E2791"/>
      <c r="F2791"/>
      <c r="G2791"/>
      <c r="H2791"/>
      <c r="I2791"/>
      <c r="J2791"/>
      <c r="K2791"/>
      <c r="L2791"/>
      <c r="M2791"/>
      <c r="N2791"/>
      <c r="O2791"/>
      <c r="P2791"/>
      <c r="Q2791"/>
      <c r="R2791"/>
      <c r="S2791"/>
      <c r="T2791"/>
      <c r="U2791"/>
      <c r="V2791"/>
    </row>
    <row r="2792" spans="1:22">
      <c r="A2792"/>
      <c r="B2792"/>
      <c r="C2792"/>
      <c r="D2792"/>
      <c r="E2792"/>
      <c r="F2792"/>
      <c r="G2792"/>
      <c r="H2792"/>
      <c r="I2792"/>
      <c r="J2792"/>
      <c r="K2792"/>
      <c r="L2792"/>
      <c r="M2792"/>
      <c r="N2792"/>
      <c r="O2792"/>
      <c r="P2792"/>
      <c r="Q2792"/>
      <c r="R2792"/>
      <c r="S2792"/>
      <c r="T2792"/>
      <c r="U2792"/>
      <c r="V2792"/>
    </row>
    <row r="2793" spans="1:22">
      <c r="A2793"/>
      <c r="B2793"/>
      <c r="C2793"/>
      <c r="D2793"/>
      <c r="E2793"/>
      <c r="F2793"/>
      <c r="G2793"/>
      <c r="H2793"/>
      <c r="I2793"/>
      <c r="J2793"/>
      <c r="K2793"/>
      <c r="L2793"/>
      <c r="M2793"/>
      <c r="N2793"/>
      <c r="O2793"/>
      <c r="P2793"/>
      <c r="Q2793"/>
      <c r="R2793"/>
      <c r="S2793"/>
      <c r="T2793"/>
      <c r="U2793"/>
      <c r="V2793"/>
    </row>
    <row r="2794" spans="1:22">
      <c r="A2794"/>
      <c r="B2794"/>
      <c r="C2794"/>
      <c r="D2794"/>
      <c r="E2794"/>
      <c r="F2794"/>
      <c r="G2794"/>
      <c r="H2794"/>
      <c r="I2794"/>
      <c r="J2794"/>
      <c r="K2794"/>
      <c r="L2794"/>
      <c r="M2794"/>
      <c r="N2794"/>
      <c r="O2794"/>
      <c r="P2794"/>
      <c r="Q2794"/>
      <c r="R2794"/>
      <c r="S2794"/>
      <c r="T2794"/>
      <c r="U2794"/>
      <c r="V2794"/>
    </row>
    <row r="2795" spans="1:22">
      <c r="A2795"/>
      <c r="B2795"/>
      <c r="C2795"/>
      <c r="D2795"/>
      <c r="E2795"/>
      <c r="F2795"/>
      <c r="G2795"/>
      <c r="H2795"/>
      <c r="I2795"/>
      <c r="J2795"/>
      <c r="K2795"/>
      <c r="L2795"/>
      <c r="M2795"/>
      <c r="N2795"/>
      <c r="O2795"/>
      <c r="P2795"/>
      <c r="Q2795"/>
      <c r="R2795"/>
      <c r="S2795"/>
      <c r="T2795"/>
      <c r="U2795"/>
      <c r="V2795"/>
    </row>
    <row r="2796" spans="1:22">
      <c r="A2796"/>
      <c r="B2796"/>
      <c r="C2796"/>
      <c r="D2796"/>
      <c r="E2796"/>
      <c r="F2796"/>
      <c r="G2796"/>
      <c r="H2796"/>
      <c r="I2796"/>
      <c r="J2796"/>
      <c r="K2796"/>
      <c r="L2796"/>
      <c r="M2796"/>
      <c r="N2796"/>
      <c r="O2796"/>
      <c r="P2796"/>
      <c r="Q2796"/>
      <c r="R2796"/>
      <c r="S2796"/>
      <c r="T2796"/>
      <c r="U2796"/>
      <c r="V2796"/>
    </row>
    <row r="2797" spans="1:22">
      <c r="A2797"/>
      <c r="B2797"/>
      <c r="C2797"/>
      <c r="D2797"/>
      <c r="E2797"/>
      <c r="F2797"/>
      <c r="G2797"/>
      <c r="H2797"/>
      <c r="I2797"/>
      <c r="J2797"/>
      <c r="K2797"/>
      <c r="L2797"/>
      <c r="M2797"/>
      <c r="N2797"/>
      <c r="O2797"/>
      <c r="P2797"/>
      <c r="Q2797"/>
      <c r="R2797"/>
      <c r="S2797"/>
      <c r="T2797"/>
      <c r="U2797"/>
      <c r="V2797"/>
    </row>
    <row r="2798" spans="1:22">
      <c r="A2798"/>
      <c r="B2798"/>
      <c r="C2798"/>
      <c r="D2798"/>
      <c r="E2798"/>
      <c r="F2798"/>
      <c r="G2798"/>
      <c r="H2798"/>
      <c r="I2798"/>
      <c r="J2798"/>
      <c r="K2798"/>
      <c r="L2798"/>
      <c r="M2798"/>
      <c r="N2798"/>
      <c r="O2798"/>
      <c r="P2798"/>
      <c r="Q2798"/>
      <c r="R2798"/>
      <c r="S2798"/>
      <c r="T2798"/>
      <c r="U2798"/>
      <c r="V2798"/>
    </row>
    <row r="2799" spans="1:22">
      <c r="A2799"/>
      <c r="B2799"/>
      <c r="C2799"/>
      <c r="D2799"/>
      <c r="E2799"/>
      <c r="F2799"/>
      <c r="G2799"/>
      <c r="H2799"/>
      <c r="I2799"/>
      <c r="J2799"/>
      <c r="K2799"/>
      <c r="L2799"/>
      <c r="M2799"/>
      <c r="N2799"/>
      <c r="O2799"/>
      <c r="P2799"/>
      <c r="Q2799"/>
      <c r="R2799"/>
      <c r="S2799"/>
      <c r="T2799"/>
      <c r="U2799"/>
      <c r="V2799"/>
    </row>
    <row r="2800" spans="1:22">
      <c r="A2800"/>
      <c r="B2800"/>
      <c r="C2800"/>
      <c r="D2800"/>
      <c r="E2800"/>
      <c r="F2800"/>
      <c r="G2800"/>
      <c r="H2800"/>
      <c r="I2800"/>
      <c r="J2800"/>
      <c r="K2800"/>
      <c r="L2800"/>
      <c r="M2800"/>
      <c r="N2800"/>
      <c r="O2800"/>
      <c r="P2800"/>
      <c r="Q2800"/>
      <c r="R2800"/>
      <c r="S2800"/>
      <c r="T2800"/>
      <c r="U2800"/>
      <c r="V2800"/>
    </row>
    <row r="2801" spans="1:22">
      <c r="A2801"/>
      <c r="B2801"/>
      <c r="C2801"/>
      <c r="D2801"/>
      <c r="E2801"/>
      <c r="F2801"/>
      <c r="G2801"/>
      <c r="H2801"/>
      <c r="I2801"/>
      <c r="J2801"/>
      <c r="K2801"/>
      <c r="L2801"/>
      <c r="M2801"/>
      <c r="N2801"/>
      <c r="O2801"/>
      <c r="P2801"/>
      <c r="Q2801"/>
      <c r="R2801"/>
      <c r="S2801"/>
      <c r="T2801"/>
      <c r="U2801"/>
      <c r="V2801"/>
    </row>
    <row r="2802" spans="1:22">
      <c r="A2802"/>
      <c r="B2802"/>
      <c r="C2802"/>
      <c r="D2802"/>
      <c r="E2802"/>
      <c r="F2802"/>
      <c r="G2802"/>
      <c r="H2802"/>
      <c r="I2802"/>
      <c r="J2802"/>
      <c r="K2802"/>
      <c r="L2802"/>
      <c r="M2802"/>
      <c r="N2802"/>
      <c r="O2802"/>
      <c r="P2802"/>
      <c r="Q2802"/>
      <c r="R2802"/>
      <c r="S2802"/>
      <c r="T2802"/>
      <c r="U2802"/>
      <c r="V2802"/>
    </row>
    <row r="2803" spans="1:22">
      <c r="A2803"/>
      <c r="B2803"/>
      <c r="C2803"/>
      <c r="D2803"/>
      <c r="E2803"/>
      <c r="F2803"/>
      <c r="G2803"/>
      <c r="H2803"/>
      <c r="I2803"/>
      <c r="J2803"/>
      <c r="K2803"/>
      <c r="L2803"/>
      <c r="M2803"/>
      <c r="N2803"/>
      <c r="O2803"/>
      <c r="P2803"/>
      <c r="Q2803"/>
      <c r="R2803"/>
      <c r="S2803"/>
      <c r="T2803"/>
      <c r="U2803"/>
      <c r="V2803"/>
    </row>
    <row r="2804" spans="1:22">
      <c r="A2804"/>
      <c r="B2804"/>
      <c r="C2804"/>
      <c r="D2804"/>
      <c r="E2804"/>
      <c r="F2804"/>
      <c r="G2804"/>
      <c r="H2804"/>
      <c r="I2804"/>
      <c r="J2804"/>
      <c r="K2804"/>
      <c r="L2804"/>
      <c r="M2804"/>
      <c r="N2804"/>
      <c r="O2804"/>
      <c r="P2804"/>
      <c r="Q2804"/>
      <c r="R2804"/>
      <c r="S2804"/>
      <c r="T2804"/>
      <c r="U2804"/>
      <c r="V2804"/>
    </row>
    <row r="2805" spans="1:22">
      <c r="A2805"/>
      <c r="B2805"/>
      <c r="C2805"/>
      <c r="D2805"/>
      <c r="E2805"/>
      <c r="F2805"/>
      <c r="G2805"/>
      <c r="H2805"/>
      <c r="I2805"/>
      <c r="J2805"/>
      <c r="K2805"/>
      <c r="L2805"/>
      <c r="M2805"/>
      <c r="N2805"/>
      <c r="O2805"/>
      <c r="P2805"/>
      <c r="Q2805"/>
      <c r="R2805"/>
      <c r="S2805"/>
      <c r="T2805"/>
      <c r="U2805"/>
      <c r="V2805"/>
    </row>
    <row r="2806" spans="1:22">
      <c r="A2806"/>
      <c r="B2806"/>
      <c r="C2806"/>
      <c r="D2806"/>
      <c r="E2806"/>
      <c r="F2806"/>
      <c r="G2806"/>
      <c r="H2806"/>
      <c r="I2806"/>
      <c r="J2806"/>
      <c r="K2806"/>
      <c r="L2806"/>
      <c r="M2806"/>
      <c r="N2806"/>
      <c r="O2806"/>
      <c r="P2806"/>
      <c r="Q2806"/>
      <c r="R2806"/>
      <c r="S2806"/>
      <c r="T2806"/>
      <c r="U2806"/>
      <c r="V2806"/>
    </row>
    <row r="2807" spans="1:22">
      <c r="A2807"/>
      <c r="B2807"/>
      <c r="C2807"/>
      <c r="D2807"/>
      <c r="E2807"/>
      <c r="F2807"/>
      <c r="G2807"/>
      <c r="H2807"/>
      <c r="I2807"/>
      <c r="J2807"/>
      <c r="K2807"/>
      <c r="L2807"/>
      <c r="M2807"/>
      <c r="N2807"/>
      <c r="O2807"/>
      <c r="P2807"/>
      <c r="Q2807"/>
      <c r="R2807"/>
      <c r="S2807"/>
      <c r="T2807"/>
      <c r="U2807"/>
      <c r="V2807"/>
    </row>
    <row r="2808" spans="1:22">
      <c r="A2808"/>
      <c r="B2808"/>
      <c r="C2808"/>
      <c r="D2808"/>
      <c r="E2808"/>
      <c r="F2808"/>
      <c r="G2808"/>
      <c r="H2808"/>
      <c r="I2808"/>
      <c r="J2808"/>
      <c r="K2808"/>
      <c r="L2808"/>
      <c r="M2808"/>
      <c r="N2808"/>
      <c r="O2808"/>
      <c r="P2808"/>
      <c r="Q2808"/>
      <c r="R2808"/>
      <c r="S2808"/>
      <c r="T2808"/>
      <c r="U2808"/>
      <c r="V2808"/>
    </row>
    <row r="2809" spans="1:22">
      <c r="A2809"/>
      <c r="B2809"/>
      <c r="C2809"/>
      <c r="D2809"/>
      <c r="E2809"/>
      <c r="F2809"/>
      <c r="G2809"/>
      <c r="H2809"/>
      <c r="I2809"/>
      <c r="J2809"/>
      <c r="K2809"/>
      <c r="L2809"/>
      <c r="M2809"/>
      <c r="N2809"/>
      <c r="O2809"/>
      <c r="P2809"/>
      <c r="Q2809"/>
      <c r="R2809"/>
      <c r="S2809"/>
      <c r="T2809"/>
      <c r="U2809"/>
      <c r="V2809"/>
    </row>
    <row r="2810" spans="1:22">
      <c r="A2810"/>
      <c r="B2810"/>
      <c r="C2810"/>
      <c r="D2810"/>
      <c r="E2810"/>
      <c r="F2810"/>
      <c r="G2810"/>
      <c r="H2810"/>
      <c r="I2810"/>
      <c r="J2810"/>
      <c r="K2810"/>
      <c r="L2810"/>
      <c r="M2810"/>
      <c r="N2810"/>
      <c r="O2810"/>
      <c r="P2810"/>
      <c r="Q2810"/>
      <c r="R2810"/>
      <c r="S2810"/>
      <c r="T2810"/>
      <c r="U2810"/>
      <c r="V2810"/>
    </row>
    <row r="2811" spans="1:22">
      <c r="A2811"/>
      <c r="B2811"/>
      <c r="C2811"/>
      <c r="D2811"/>
      <c r="E2811"/>
      <c r="F2811"/>
      <c r="G2811"/>
      <c r="H2811"/>
      <c r="I2811"/>
      <c r="J2811"/>
      <c r="K2811"/>
      <c r="L2811"/>
      <c r="M2811"/>
      <c r="N2811"/>
      <c r="O2811"/>
      <c r="P2811"/>
      <c r="Q2811"/>
      <c r="R2811"/>
      <c r="S2811"/>
      <c r="T2811"/>
      <c r="U2811"/>
      <c r="V2811"/>
    </row>
    <row r="2812" spans="1:22">
      <c r="A2812"/>
      <c r="B2812"/>
      <c r="C2812"/>
      <c r="D2812"/>
      <c r="E2812"/>
      <c r="F2812"/>
      <c r="G2812"/>
      <c r="H2812"/>
      <c r="I2812"/>
      <c r="J2812"/>
      <c r="K2812"/>
      <c r="L2812"/>
      <c r="M2812"/>
      <c r="N2812"/>
      <c r="O2812"/>
      <c r="P2812"/>
      <c r="Q2812"/>
      <c r="R2812"/>
      <c r="S2812"/>
      <c r="T2812"/>
      <c r="U2812"/>
      <c r="V2812"/>
    </row>
    <row r="2813" spans="1:22">
      <c r="A2813"/>
      <c r="B2813"/>
      <c r="C2813"/>
      <c r="D2813"/>
      <c r="E2813"/>
      <c r="F2813"/>
      <c r="G2813"/>
      <c r="H2813"/>
      <c r="I2813"/>
      <c r="J2813"/>
      <c r="K2813"/>
      <c r="L2813"/>
      <c r="M2813"/>
      <c r="N2813"/>
      <c r="O2813"/>
      <c r="P2813"/>
      <c r="Q2813"/>
      <c r="R2813"/>
      <c r="S2813"/>
      <c r="T2813"/>
      <c r="U2813"/>
      <c r="V2813"/>
    </row>
    <row r="2814" spans="1:22">
      <c r="A2814"/>
      <c r="B2814"/>
      <c r="C2814"/>
      <c r="D2814"/>
      <c r="E2814"/>
      <c r="F2814"/>
      <c r="G2814"/>
      <c r="H2814"/>
      <c r="I2814"/>
      <c r="J2814"/>
      <c r="K2814"/>
      <c r="L2814"/>
      <c r="M2814"/>
      <c r="N2814"/>
      <c r="O2814"/>
      <c r="P2814"/>
      <c r="Q2814"/>
      <c r="R2814"/>
      <c r="S2814"/>
      <c r="T2814"/>
      <c r="U2814"/>
      <c r="V2814"/>
    </row>
    <row r="2815" spans="1:22">
      <c r="A2815"/>
      <c r="B2815"/>
      <c r="C2815"/>
      <c r="D2815"/>
      <c r="E2815"/>
      <c r="F2815"/>
      <c r="G2815"/>
      <c r="H2815"/>
      <c r="I2815"/>
      <c r="J2815"/>
      <c r="K2815"/>
      <c r="L2815"/>
      <c r="M2815"/>
      <c r="N2815"/>
      <c r="O2815"/>
      <c r="P2815"/>
      <c r="Q2815"/>
      <c r="R2815"/>
      <c r="S2815"/>
      <c r="T2815"/>
      <c r="U2815"/>
      <c r="V2815"/>
    </row>
    <row r="2816" spans="1:22">
      <c r="A2816"/>
      <c r="B2816"/>
      <c r="C2816"/>
      <c r="D2816"/>
      <c r="E2816"/>
      <c r="F2816"/>
      <c r="G2816"/>
      <c r="H2816"/>
      <c r="I2816"/>
      <c r="J2816"/>
      <c r="K2816"/>
      <c r="L2816"/>
      <c r="M2816"/>
      <c r="N2816"/>
      <c r="O2816"/>
      <c r="P2816"/>
      <c r="Q2816"/>
      <c r="R2816"/>
      <c r="S2816"/>
      <c r="T2816"/>
      <c r="U2816"/>
      <c r="V2816"/>
    </row>
    <row r="2817" spans="1:22">
      <c r="A2817"/>
      <c r="B2817"/>
      <c r="C2817"/>
      <c r="D2817"/>
      <c r="E2817"/>
      <c r="F2817"/>
      <c r="G2817"/>
      <c r="H2817"/>
      <c r="I2817"/>
      <c r="J2817"/>
      <c r="K2817"/>
      <c r="L2817"/>
      <c r="M2817"/>
      <c r="N2817"/>
      <c r="O2817"/>
      <c r="P2817"/>
      <c r="Q2817"/>
      <c r="R2817"/>
      <c r="S2817"/>
      <c r="T2817"/>
      <c r="U2817"/>
      <c r="V2817"/>
    </row>
    <row r="2818" spans="1:22">
      <c r="A2818"/>
      <c r="B2818"/>
      <c r="C2818"/>
      <c r="D2818"/>
      <c r="E2818"/>
      <c r="F2818"/>
      <c r="G2818"/>
      <c r="H2818"/>
      <c r="I2818"/>
      <c r="J2818"/>
      <c r="K2818"/>
      <c r="L2818"/>
      <c r="M2818"/>
      <c r="N2818"/>
      <c r="O2818"/>
      <c r="P2818"/>
      <c r="Q2818"/>
      <c r="R2818"/>
      <c r="S2818"/>
      <c r="T2818"/>
      <c r="U2818"/>
      <c r="V2818"/>
    </row>
    <row r="2819" spans="1:22">
      <c r="A2819"/>
      <c r="B2819"/>
      <c r="C2819"/>
      <c r="D2819"/>
      <c r="E2819"/>
      <c r="F2819"/>
      <c r="G2819"/>
      <c r="H2819"/>
      <c r="I2819"/>
      <c r="J2819"/>
      <c r="K2819"/>
      <c r="L2819"/>
      <c r="M2819"/>
      <c r="N2819"/>
      <c r="O2819"/>
      <c r="P2819"/>
      <c r="Q2819"/>
      <c r="R2819"/>
      <c r="S2819"/>
      <c r="T2819"/>
      <c r="U2819"/>
      <c r="V2819"/>
    </row>
    <row r="2820" spans="1:22">
      <c r="A2820"/>
      <c r="B2820"/>
      <c r="C2820"/>
      <c r="D2820"/>
      <c r="E2820"/>
      <c r="F2820"/>
      <c r="G2820"/>
      <c r="H2820"/>
      <c r="I2820"/>
      <c r="J2820"/>
      <c r="K2820"/>
      <c r="L2820"/>
      <c r="M2820"/>
      <c r="N2820"/>
      <c r="O2820"/>
      <c r="P2820"/>
      <c r="Q2820"/>
      <c r="R2820"/>
      <c r="S2820"/>
      <c r="T2820"/>
      <c r="U2820"/>
      <c r="V2820"/>
    </row>
    <row r="2821" spans="1:22">
      <c r="A2821"/>
      <c r="B2821"/>
      <c r="C2821"/>
      <c r="D2821"/>
      <c r="E2821"/>
      <c r="F2821"/>
      <c r="G2821"/>
      <c r="H2821"/>
      <c r="I2821"/>
      <c r="J2821"/>
      <c r="K2821"/>
      <c r="L2821"/>
      <c r="M2821"/>
      <c r="N2821"/>
      <c r="O2821"/>
      <c r="P2821"/>
      <c r="Q2821"/>
      <c r="R2821"/>
      <c r="S2821"/>
      <c r="T2821"/>
      <c r="U2821"/>
      <c r="V2821"/>
    </row>
    <row r="2822" spans="1:22">
      <c r="A2822"/>
      <c r="B2822"/>
      <c r="C2822"/>
      <c r="D2822"/>
      <c r="E2822"/>
      <c r="F2822"/>
      <c r="G2822"/>
      <c r="H2822"/>
      <c r="I2822"/>
      <c r="J2822"/>
      <c r="K2822"/>
      <c r="L2822"/>
      <c r="M2822"/>
      <c r="N2822"/>
      <c r="O2822"/>
      <c r="P2822"/>
      <c r="Q2822"/>
      <c r="R2822"/>
      <c r="S2822"/>
      <c r="T2822"/>
      <c r="U2822"/>
      <c r="V2822"/>
    </row>
    <row r="2823" spans="1:22">
      <c r="A2823"/>
      <c r="B2823"/>
      <c r="C2823"/>
      <c r="D2823"/>
      <c r="E2823"/>
      <c r="F2823"/>
      <c r="G2823"/>
      <c r="H2823"/>
      <c r="I2823"/>
      <c r="J2823"/>
      <c r="K2823"/>
      <c r="L2823"/>
      <c r="M2823"/>
      <c r="N2823"/>
      <c r="O2823"/>
      <c r="P2823"/>
      <c r="Q2823"/>
      <c r="R2823"/>
      <c r="S2823"/>
      <c r="T2823"/>
      <c r="U2823"/>
      <c r="V2823"/>
    </row>
    <row r="2824" spans="1:22">
      <c r="A2824"/>
      <c r="B2824"/>
      <c r="C2824"/>
      <c r="D2824"/>
      <c r="E2824"/>
      <c r="F2824"/>
      <c r="G2824"/>
      <c r="H2824"/>
      <c r="I2824"/>
      <c r="J2824"/>
      <c r="K2824"/>
      <c r="L2824"/>
      <c r="M2824"/>
      <c r="N2824"/>
      <c r="O2824"/>
      <c r="P2824"/>
      <c r="Q2824"/>
      <c r="R2824"/>
      <c r="S2824"/>
      <c r="T2824"/>
      <c r="U2824"/>
      <c r="V2824"/>
    </row>
    <row r="2825" spans="1:22">
      <c r="A2825"/>
      <c r="B2825"/>
      <c r="C2825"/>
      <c r="D2825"/>
      <c r="E2825"/>
      <c r="F2825"/>
      <c r="G2825"/>
      <c r="H2825"/>
      <c r="I2825"/>
      <c r="J2825"/>
      <c r="K2825"/>
      <c r="L2825"/>
      <c r="M2825"/>
      <c r="N2825"/>
      <c r="O2825"/>
      <c r="P2825"/>
      <c r="Q2825"/>
      <c r="R2825"/>
      <c r="S2825"/>
      <c r="T2825"/>
      <c r="U2825"/>
      <c r="V2825"/>
    </row>
    <row r="2826" spans="1:22">
      <c r="A2826"/>
      <c r="B2826"/>
      <c r="C2826"/>
      <c r="D2826"/>
      <c r="E2826"/>
      <c r="F2826"/>
      <c r="G2826"/>
      <c r="H2826"/>
      <c r="I2826"/>
      <c r="J2826"/>
      <c r="K2826"/>
      <c r="L2826"/>
      <c r="M2826"/>
      <c r="N2826"/>
      <c r="O2826"/>
      <c r="P2826"/>
      <c r="Q2826"/>
      <c r="R2826"/>
      <c r="S2826"/>
      <c r="T2826"/>
      <c r="U2826"/>
      <c r="V2826"/>
    </row>
    <row r="2827" spans="1:22">
      <c r="A2827"/>
      <c r="B2827"/>
      <c r="C2827"/>
      <c r="D2827"/>
      <c r="E2827"/>
      <c r="F2827"/>
      <c r="G2827"/>
      <c r="H2827"/>
      <c r="I2827"/>
      <c r="J2827"/>
      <c r="K2827"/>
      <c r="L2827"/>
      <c r="M2827"/>
      <c r="N2827"/>
      <c r="O2827"/>
      <c r="P2827"/>
      <c r="Q2827"/>
      <c r="R2827"/>
      <c r="S2827"/>
      <c r="T2827"/>
      <c r="U2827"/>
      <c r="V2827"/>
    </row>
    <row r="2828" spans="1:22">
      <c r="A2828"/>
      <c r="B2828"/>
      <c r="C2828"/>
      <c r="D2828"/>
      <c r="E2828"/>
      <c r="F2828"/>
      <c r="G2828"/>
      <c r="H2828"/>
      <c r="I2828"/>
      <c r="J2828"/>
      <c r="K2828"/>
      <c r="L2828"/>
      <c r="M2828"/>
      <c r="N2828"/>
      <c r="O2828"/>
      <c r="P2828"/>
      <c r="Q2828"/>
      <c r="R2828"/>
      <c r="S2828"/>
      <c r="T2828"/>
      <c r="U2828"/>
      <c r="V2828"/>
    </row>
    <row r="2829" spans="1:22">
      <c r="A2829"/>
      <c r="B2829"/>
      <c r="C2829"/>
      <c r="D2829"/>
      <c r="E2829"/>
      <c r="F2829"/>
      <c r="G2829"/>
      <c r="H2829"/>
      <c r="I2829"/>
      <c r="J2829"/>
      <c r="K2829"/>
      <c r="L2829"/>
      <c r="M2829"/>
      <c r="N2829"/>
      <c r="O2829"/>
      <c r="P2829"/>
      <c r="Q2829"/>
      <c r="R2829"/>
      <c r="S2829"/>
      <c r="T2829"/>
      <c r="U2829"/>
      <c r="V2829"/>
    </row>
    <row r="2830" spans="1:22">
      <c r="A2830"/>
      <c r="B2830"/>
      <c r="C2830"/>
      <c r="D2830"/>
      <c r="E2830"/>
      <c r="F2830"/>
      <c r="G2830"/>
      <c r="H2830"/>
      <c r="I2830"/>
      <c r="J2830"/>
      <c r="K2830"/>
      <c r="L2830"/>
      <c r="M2830"/>
      <c r="N2830"/>
      <c r="O2830"/>
      <c r="P2830"/>
      <c r="Q2830"/>
      <c r="R2830"/>
      <c r="S2830"/>
      <c r="T2830"/>
      <c r="U2830"/>
      <c r="V2830"/>
    </row>
    <row r="2831" spans="1:22">
      <c r="A2831"/>
      <c r="B2831"/>
      <c r="C2831"/>
      <c r="D2831"/>
      <c r="E2831"/>
      <c r="F2831"/>
      <c r="G2831"/>
      <c r="H2831"/>
      <c r="I2831"/>
      <c r="J2831"/>
      <c r="K2831"/>
      <c r="L2831"/>
      <c r="M2831"/>
      <c r="N2831"/>
      <c r="O2831"/>
      <c r="P2831"/>
      <c r="Q2831"/>
      <c r="R2831"/>
      <c r="S2831"/>
      <c r="T2831"/>
      <c r="U2831"/>
      <c r="V2831"/>
    </row>
    <row r="2832" spans="1:22">
      <c r="A2832"/>
      <c r="B2832"/>
      <c r="C2832"/>
      <c r="D2832"/>
      <c r="E2832"/>
      <c r="F2832"/>
      <c r="G2832"/>
      <c r="H2832"/>
      <c r="I2832"/>
      <c r="J2832"/>
      <c r="K2832"/>
      <c r="L2832"/>
      <c r="M2832"/>
      <c r="N2832"/>
      <c r="O2832"/>
      <c r="P2832"/>
      <c r="Q2832"/>
      <c r="R2832"/>
      <c r="S2832"/>
      <c r="T2832"/>
      <c r="U2832"/>
      <c r="V2832"/>
    </row>
    <row r="2833" spans="1:22">
      <c r="A2833"/>
      <c r="B2833"/>
      <c r="C2833"/>
      <c r="D2833"/>
      <c r="E2833"/>
      <c r="F2833"/>
      <c r="G2833"/>
      <c r="H2833"/>
      <c r="I2833"/>
      <c r="J2833"/>
      <c r="K2833"/>
      <c r="L2833"/>
      <c r="M2833"/>
      <c r="N2833"/>
      <c r="O2833"/>
      <c r="P2833"/>
      <c r="Q2833"/>
      <c r="R2833"/>
      <c r="S2833"/>
      <c r="T2833"/>
      <c r="U2833"/>
      <c r="V2833"/>
    </row>
    <row r="2834" spans="1:22">
      <c r="A2834"/>
      <c r="B2834"/>
      <c r="C2834"/>
      <c r="D2834"/>
      <c r="E2834"/>
      <c r="F2834"/>
      <c r="G2834"/>
      <c r="H2834"/>
      <c r="I2834"/>
      <c r="J2834"/>
      <c r="K2834"/>
      <c r="L2834"/>
      <c r="M2834"/>
      <c r="N2834"/>
      <c r="O2834"/>
      <c r="P2834"/>
      <c r="Q2834"/>
      <c r="R2834"/>
      <c r="S2834"/>
      <c r="T2834"/>
      <c r="U2834"/>
      <c r="V2834"/>
    </row>
    <row r="2835" spans="1:22">
      <c r="A2835"/>
      <c r="B2835"/>
      <c r="C2835"/>
      <c r="D2835"/>
      <c r="E2835"/>
      <c r="F2835"/>
      <c r="G2835"/>
      <c r="H2835"/>
      <c r="I2835"/>
      <c r="J2835"/>
      <c r="K2835"/>
      <c r="L2835"/>
      <c r="M2835"/>
      <c r="N2835"/>
      <c r="O2835"/>
      <c r="P2835"/>
      <c r="Q2835"/>
      <c r="R2835"/>
      <c r="S2835"/>
      <c r="T2835"/>
      <c r="U2835"/>
      <c r="V2835"/>
    </row>
    <row r="2836" spans="1:22">
      <c r="A2836"/>
      <c r="B2836"/>
      <c r="C2836"/>
      <c r="D2836"/>
      <c r="E2836"/>
      <c r="F2836"/>
      <c r="G2836"/>
      <c r="H2836"/>
      <c r="I2836"/>
      <c r="J2836"/>
      <c r="K2836"/>
      <c r="L2836"/>
      <c r="M2836"/>
      <c r="N2836"/>
      <c r="O2836"/>
      <c r="P2836"/>
      <c r="Q2836"/>
      <c r="R2836"/>
      <c r="S2836"/>
      <c r="T2836"/>
      <c r="U2836"/>
      <c r="V2836"/>
    </row>
    <row r="2837" spans="1:22">
      <c r="A2837"/>
      <c r="B2837"/>
      <c r="C2837"/>
      <c r="D2837"/>
      <c r="E2837"/>
      <c r="F2837"/>
      <c r="G2837"/>
      <c r="H2837"/>
      <c r="I2837"/>
      <c r="J2837"/>
      <c r="K2837"/>
      <c r="L2837"/>
      <c r="M2837"/>
      <c r="N2837"/>
      <c r="O2837"/>
      <c r="P2837"/>
      <c r="Q2837"/>
      <c r="R2837"/>
      <c r="S2837"/>
      <c r="T2837"/>
      <c r="U2837"/>
      <c r="V2837"/>
    </row>
    <row r="2838" spans="1:22">
      <c r="A2838"/>
      <c r="B2838"/>
      <c r="C2838"/>
      <c r="D2838"/>
      <c r="E2838"/>
      <c r="F2838"/>
      <c r="G2838"/>
      <c r="H2838"/>
      <c r="I2838"/>
      <c r="J2838"/>
      <c r="K2838"/>
      <c r="L2838"/>
      <c r="M2838"/>
      <c r="N2838"/>
      <c r="O2838"/>
      <c r="P2838"/>
      <c r="Q2838"/>
      <c r="R2838"/>
      <c r="S2838"/>
      <c r="T2838"/>
      <c r="U2838"/>
      <c r="V2838"/>
    </row>
    <row r="2839" spans="1:22">
      <c r="A2839"/>
      <c r="B2839"/>
      <c r="C2839"/>
      <c r="D2839"/>
      <c r="E2839"/>
      <c r="F2839"/>
      <c r="G2839"/>
      <c r="H2839"/>
      <c r="I2839"/>
      <c r="J2839"/>
      <c r="K2839"/>
      <c r="L2839"/>
      <c r="M2839"/>
      <c r="N2839"/>
      <c r="O2839"/>
      <c r="P2839"/>
      <c r="Q2839"/>
      <c r="R2839"/>
      <c r="S2839"/>
      <c r="T2839"/>
      <c r="U2839"/>
      <c r="V2839"/>
    </row>
    <row r="2840" spans="1:22">
      <c r="A2840"/>
      <c r="B2840"/>
      <c r="C2840"/>
      <c r="D2840"/>
      <c r="E2840"/>
      <c r="F2840"/>
      <c r="G2840"/>
      <c r="H2840"/>
      <c r="I2840"/>
      <c r="J2840"/>
      <c r="K2840"/>
      <c r="L2840"/>
      <c r="M2840"/>
      <c r="N2840"/>
      <c r="O2840"/>
      <c r="P2840"/>
      <c r="Q2840"/>
      <c r="R2840"/>
      <c r="S2840"/>
      <c r="T2840"/>
      <c r="U2840"/>
      <c r="V2840"/>
    </row>
    <row r="2841" spans="1:22">
      <c r="A2841"/>
      <c r="B2841"/>
      <c r="C2841"/>
      <c r="D2841"/>
      <c r="E2841"/>
      <c r="F2841"/>
      <c r="G2841"/>
      <c r="H2841"/>
      <c r="I2841"/>
      <c r="J2841"/>
      <c r="K2841"/>
      <c r="L2841"/>
      <c r="M2841"/>
      <c r="N2841"/>
      <c r="O2841"/>
      <c r="P2841"/>
      <c r="Q2841"/>
      <c r="R2841"/>
      <c r="S2841"/>
      <c r="T2841"/>
      <c r="U2841"/>
      <c r="V2841"/>
    </row>
    <row r="2842" spans="1:22">
      <c r="A2842"/>
      <c r="B2842"/>
      <c r="C2842"/>
      <c r="D2842"/>
      <c r="E2842"/>
      <c r="F2842"/>
      <c r="G2842"/>
      <c r="H2842"/>
      <c r="I2842"/>
      <c r="J2842"/>
      <c r="K2842"/>
      <c r="L2842"/>
      <c r="M2842"/>
      <c r="N2842"/>
      <c r="O2842"/>
      <c r="P2842"/>
      <c r="Q2842"/>
      <c r="R2842"/>
      <c r="S2842"/>
      <c r="T2842"/>
      <c r="U2842"/>
      <c r="V2842"/>
    </row>
    <row r="2843" spans="1:22">
      <c r="A2843"/>
      <c r="B2843"/>
      <c r="C2843"/>
      <c r="D2843"/>
      <c r="E2843"/>
      <c r="F2843"/>
      <c r="G2843"/>
      <c r="H2843"/>
      <c r="I2843"/>
      <c r="J2843"/>
      <c r="K2843"/>
      <c r="L2843"/>
      <c r="M2843"/>
      <c r="N2843"/>
      <c r="O2843"/>
      <c r="P2843"/>
      <c r="Q2843"/>
      <c r="R2843"/>
      <c r="S2843"/>
      <c r="T2843"/>
      <c r="U2843"/>
      <c r="V2843"/>
    </row>
    <row r="2844" spans="1:22">
      <c r="A2844"/>
      <c r="B2844"/>
      <c r="C2844"/>
      <c r="D2844"/>
      <c r="E2844"/>
      <c r="F2844"/>
      <c r="G2844"/>
      <c r="H2844"/>
      <c r="I2844"/>
      <c r="J2844"/>
      <c r="K2844"/>
      <c r="L2844"/>
      <c r="M2844"/>
      <c r="N2844"/>
      <c r="O2844"/>
      <c r="P2844"/>
      <c r="Q2844"/>
      <c r="R2844"/>
      <c r="S2844"/>
      <c r="T2844"/>
      <c r="U2844"/>
      <c r="V2844"/>
    </row>
    <row r="2845" spans="1:22">
      <c r="A2845"/>
      <c r="B2845"/>
      <c r="C2845"/>
      <c r="D2845"/>
      <c r="E2845"/>
      <c r="F2845"/>
      <c r="G2845"/>
      <c r="H2845"/>
      <c r="I2845"/>
      <c r="J2845"/>
      <c r="K2845"/>
      <c r="L2845"/>
      <c r="M2845"/>
      <c r="N2845"/>
      <c r="O2845"/>
      <c r="P2845"/>
      <c r="Q2845"/>
      <c r="R2845"/>
      <c r="S2845"/>
      <c r="T2845"/>
      <c r="U2845"/>
      <c r="V2845"/>
    </row>
    <row r="2846" spans="1:22">
      <c r="A2846"/>
      <c r="B2846"/>
      <c r="C2846"/>
      <c r="D2846"/>
      <c r="E2846"/>
      <c r="F2846"/>
      <c r="G2846"/>
      <c r="H2846"/>
      <c r="I2846"/>
      <c r="J2846"/>
      <c r="K2846"/>
      <c r="L2846"/>
      <c r="M2846"/>
      <c r="N2846"/>
      <c r="O2846"/>
      <c r="P2846"/>
      <c r="Q2846"/>
      <c r="R2846"/>
      <c r="S2846"/>
      <c r="T2846"/>
      <c r="U2846"/>
      <c r="V2846"/>
    </row>
    <row r="2847" spans="1:22">
      <c r="A2847"/>
      <c r="B2847"/>
      <c r="C2847"/>
      <c r="D2847"/>
      <c r="E2847"/>
      <c r="F2847"/>
      <c r="G2847"/>
      <c r="H2847"/>
      <c r="I2847"/>
      <c r="J2847"/>
      <c r="K2847"/>
      <c r="L2847"/>
      <c r="M2847"/>
      <c r="N2847"/>
      <c r="O2847"/>
      <c r="P2847"/>
      <c r="Q2847"/>
      <c r="R2847"/>
      <c r="S2847"/>
      <c r="T2847"/>
      <c r="U2847"/>
      <c r="V2847"/>
    </row>
    <row r="2848" spans="1:22">
      <c r="A2848"/>
      <c r="B2848"/>
      <c r="C2848"/>
      <c r="D2848"/>
      <c r="E2848"/>
      <c r="F2848"/>
      <c r="G2848"/>
      <c r="H2848"/>
      <c r="I2848"/>
      <c r="J2848"/>
      <c r="K2848"/>
      <c r="L2848"/>
      <c r="M2848"/>
      <c r="N2848"/>
      <c r="O2848"/>
      <c r="P2848"/>
      <c r="Q2848"/>
      <c r="R2848"/>
      <c r="S2848"/>
      <c r="T2848"/>
      <c r="U2848"/>
      <c r="V2848"/>
    </row>
    <row r="2849" spans="1:22">
      <c r="A2849"/>
      <c r="B2849"/>
      <c r="C2849"/>
      <c r="D2849"/>
      <c r="E2849"/>
      <c r="F2849"/>
      <c r="G2849"/>
      <c r="H2849"/>
      <c r="I2849"/>
      <c r="J2849"/>
      <c r="K2849"/>
      <c r="L2849"/>
      <c r="M2849"/>
      <c r="N2849"/>
      <c r="O2849"/>
      <c r="P2849"/>
      <c r="Q2849"/>
      <c r="R2849"/>
      <c r="S2849"/>
      <c r="T2849"/>
      <c r="U2849"/>
      <c r="V2849"/>
    </row>
    <row r="2850" spans="1:22">
      <c r="A2850"/>
      <c r="B2850"/>
      <c r="C2850"/>
      <c r="D2850"/>
      <c r="E2850"/>
      <c r="F2850"/>
      <c r="G2850"/>
      <c r="H2850"/>
      <c r="I2850"/>
      <c r="J2850"/>
      <c r="K2850"/>
      <c r="L2850"/>
      <c r="M2850"/>
      <c r="N2850"/>
      <c r="O2850"/>
      <c r="P2850"/>
      <c r="Q2850"/>
      <c r="R2850"/>
      <c r="S2850"/>
      <c r="T2850"/>
      <c r="U2850"/>
      <c r="V2850"/>
    </row>
    <row r="2851" spans="1:22">
      <c r="A2851"/>
      <c r="B2851"/>
      <c r="C2851"/>
      <c r="D2851"/>
      <c r="E2851"/>
      <c r="F2851"/>
      <c r="G2851"/>
      <c r="H2851"/>
      <c r="I2851"/>
      <c r="J2851"/>
      <c r="K2851"/>
      <c r="L2851"/>
      <c r="M2851"/>
      <c r="N2851"/>
      <c r="O2851"/>
      <c r="P2851"/>
      <c r="Q2851"/>
      <c r="R2851"/>
      <c r="S2851"/>
      <c r="T2851"/>
      <c r="U2851"/>
      <c r="V2851"/>
    </row>
    <row r="2852" spans="1:22">
      <c r="A2852"/>
      <c r="B2852"/>
      <c r="C2852"/>
      <c r="D2852"/>
      <c r="E2852"/>
      <c r="F2852"/>
      <c r="G2852"/>
      <c r="H2852"/>
      <c r="I2852"/>
      <c r="J2852"/>
      <c r="K2852"/>
      <c r="L2852"/>
      <c r="M2852"/>
      <c r="N2852"/>
      <c r="O2852"/>
      <c r="P2852"/>
      <c r="Q2852"/>
      <c r="R2852"/>
      <c r="S2852"/>
      <c r="T2852"/>
      <c r="U2852"/>
      <c r="V2852"/>
    </row>
    <row r="2853" spans="1:22">
      <c r="A2853"/>
      <c r="B2853"/>
      <c r="C2853"/>
      <c r="D2853"/>
      <c r="E2853"/>
      <c r="F2853"/>
      <c r="G2853"/>
      <c r="H2853"/>
      <c r="I2853"/>
      <c r="J2853"/>
      <c r="K2853"/>
      <c r="L2853"/>
      <c r="M2853"/>
      <c r="N2853"/>
      <c r="O2853"/>
      <c r="P2853"/>
      <c r="Q2853"/>
      <c r="R2853"/>
      <c r="S2853"/>
      <c r="T2853"/>
      <c r="U2853"/>
      <c r="V2853"/>
    </row>
    <row r="2854" spans="1:22">
      <c r="A2854"/>
      <c r="B2854"/>
      <c r="C2854"/>
      <c r="D2854"/>
      <c r="E2854"/>
      <c r="F2854"/>
      <c r="G2854"/>
      <c r="H2854"/>
      <c r="I2854"/>
      <c r="J2854"/>
      <c r="K2854"/>
      <c r="L2854"/>
      <c r="M2854"/>
      <c r="N2854"/>
      <c r="O2854"/>
      <c r="P2854"/>
      <c r="Q2854"/>
      <c r="R2854"/>
      <c r="S2854"/>
      <c r="T2854"/>
      <c r="U2854"/>
      <c r="V2854"/>
    </row>
    <row r="2855" spans="1:22">
      <c r="A2855"/>
      <c r="B2855"/>
      <c r="C2855"/>
      <c r="D2855"/>
      <c r="E2855"/>
      <c r="F2855"/>
      <c r="G2855"/>
      <c r="H2855"/>
      <c r="I2855"/>
      <c r="J2855"/>
      <c r="K2855"/>
      <c r="L2855"/>
      <c r="M2855"/>
      <c r="N2855"/>
      <c r="O2855"/>
      <c r="P2855"/>
      <c r="Q2855"/>
      <c r="R2855"/>
      <c r="S2855"/>
      <c r="T2855"/>
      <c r="U2855"/>
      <c r="V2855"/>
    </row>
    <row r="2856" spans="1:22">
      <c r="A2856"/>
      <c r="B2856"/>
      <c r="C2856"/>
      <c r="D2856"/>
      <c r="E2856"/>
      <c r="F2856"/>
      <c r="G2856"/>
      <c r="H2856"/>
      <c r="I2856"/>
      <c r="J2856"/>
      <c r="K2856"/>
      <c r="L2856"/>
      <c r="M2856"/>
      <c r="N2856"/>
      <c r="O2856"/>
      <c r="P2856"/>
      <c r="Q2856"/>
      <c r="R2856"/>
      <c r="S2856"/>
      <c r="T2856"/>
      <c r="U2856"/>
      <c r="V2856"/>
    </row>
    <row r="2857" spans="1:22">
      <c r="A2857"/>
      <c r="B2857"/>
      <c r="C2857"/>
      <c r="D2857"/>
      <c r="E2857"/>
      <c r="F2857"/>
      <c r="G2857"/>
      <c r="H2857"/>
      <c r="I2857"/>
      <c r="J2857"/>
      <c r="K2857"/>
      <c r="L2857"/>
      <c r="M2857"/>
      <c r="N2857"/>
      <c r="O2857"/>
      <c r="P2857"/>
      <c r="Q2857"/>
      <c r="R2857"/>
      <c r="S2857"/>
      <c r="T2857"/>
      <c r="U2857"/>
      <c r="V2857"/>
    </row>
    <row r="2858" spans="1:22">
      <c r="A2858"/>
      <c r="B2858"/>
      <c r="C2858"/>
      <c r="D2858"/>
      <c r="E2858"/>
      <c r="F2858"/>
      <c r="G2858"/>
      <c r="H2858"/>
      <c r="I2858"/>
      <c r="J2858"/>
      <c r="K2858"/>
      <c r="L2858"/>
      <c r="M2858"/>
      <c r="N2858"/>
      <c r="O2858"/>
      <c r="P2858"/>
      <c r="Q2858"/>
      <c r="R2858"/>
      <c r="S2858"/>
      <c r="T2858"/>
      <c r="U2858"/>
      <c r="V2858"/>
    </row>
    <row r="2859" spans="1:22">
      <c r="A2859"/>
      <c r="B2859"/>
      <c r="C2859"/>
      <c r="D2859"/>
      <c r="E2859"/>
      <c r="F2859"/>
      <c r="G2859"/>
      <c r="H2859"/>
      <c r="I2859"/>
      <c r="J2859"/>
      <c r="K2859"/>
      <c r="L2859"/>
      <c r="M2859"/>
      <c r="N2859"/>
      <c r="O2859"/>
      <c r="P2859"/>
      <c r="Q2859"/>
      <c r="R2859"/>
      <c r="S2859"/>
      <c r="T2859"/>
      <c r="U2859"/>
      <c r="V2859"/>
    </row>
    <row r="2860" spans="1:22">
      <c r="A2860"/>
      <c r="B2860"/>
      <c r="C2860"/>
      <c r="D2860"/>
      <c r="E2860"/>
      <c r="F2860"/>
      <c r="G2860"/>
      <c r="H2860"/>
      <c r="I2860"/>
      <c r="J2860"/>
      <c r="K2860"/>
      <c r="L2860"/>
      <c r="M2860"/>
      <c r="N2860"/>
      <c r="O2860"/>
      <c r="P2860"/>
      <c r="Q2860"/>
      <c r="R2860"/>
      <c r="S2860"/>
      <c r="T2860"/>
      <c r="U2860"/>
      <c r="V2860"/>
    </row>
    <row r="2861" spans="1:22">
      <c r="A2861"/>
      <c r="B2861"/>
      <c r="C2861"/>
      <c r="D2861"/>
      <c r="E2861"/>
      <c r="F2861"/>
      <c r="G2861"/>
      <c r="H2861"/>
      <c r="I2861"/>
      <c r="J2861"/>
      <c r="K2861"/>
      <c r="L2861"/>
      <c r="M2861"/>
      <c r="N2861"/>
      <c r="O2861"/>
      <c r="P2861"/>
      <c r="Q2861"/>
      <c r="R2861"/>
      <c r="S2861"/>
      <c r="T2861"/>
      <c r="U2861"/>
      <c r="V2861"/>
    </row>
    <row r="2862" spans="1:22">
      <c r="A2862"/>
      <c r="B2862"/>
      <c r="C2862"/>
      <c r="D2862"/>
      <c r="E2862"/>
      <c r="F2862"/>
      <c r="G2862"/>
      <c r="H2862"/>
      <c r="I2862"/>
      <c r="J2862"/>
      <c r="K2862"/>
      <c r="L2862"/>
      <c r="M2862"/>
      <c r="N2862"/>
      <c r="O2862"/>
      <c r="P2862"/>
      <c r="Q2862"/>
      <c r="R2862"/>
      <c r="S2862"/>
      <c r="T2862"/>
      <c r="U2862"/>
      <c r="V2862"/>
    </row>
    <row r="2863" spans="1:22">
      <c r="A2863"/>
      <c r="B2863"/>
      <c r="C2863"/>
      <c r="D2863"/>
      <c r="E2863"/>
      <c r="F2863"/>
      <c r="G2863"/>
      <c r="H2863"/>
      <c r="I2863"/>
      <c r="J2863"/>
      <c r="K2863"/>
      <c r="L2863"/>
      <c r="M2863"/>
      <c r="N2863"/>
      <c r="O2863"/>
      <c r="P2863"/>
      <c r="Q2863"/>
      <c r="R2863"/>
      <c r="S2863"/>
      <c r="T2863"/>
      <c r="U2863"/>
      <c r="V2863"/>
    </row>
    <row r="2864" spans="1:22">
      <c r="A2864"/>
      <c r="B2864"/>
      <c r="C2864"/>
      <c r="D2864"/>
      <c r="E2864"/>
      <c r="F2864"/>
      <c r="G2864"/>
      <c r="H2864"/>
      <c r="I2864"/>
      <c r="J2864"/>
      <c r="K2864"/>
      <c r="L2864"/>
      <c r="M2864"/>
      <c r="N2864"/>
      <c r="O2864"/>
      <c r="P2864"/>
      <c r="Q2864"/>
      <c r="R2864"/>
      <c r="S2864"/>
      <c r="T2864"/>
      <c r="U2864"/>
      <c r="V2864"/>
    </row>
    <row r="2865" spans="1:22">
      <c r="A2865"/>
      <c r="B2865"/>
      <c r="C2865"/>
      <c r="D2865"/>
      <c r="E2865"/>
      <c r="F2865"/>
      <c r="G2865"/>
      <c r="H2865"/>
      <c r="I2865"/>
      <c r="J2865"/>
      <c r="K2865"/>
      <c r="L2865"/>
      <c r="M2865"/>
      <c r="N2865"/>
      <c r="O2865"/>
      <c r="P2865"/>
      <c r="Q2865"/>
      <c r="R2865"/>
      <c r="S2865"/>
      <c r="T2865"/>
      <c r="U2865"/>
      <c r="V2865"/>
    </row>
    <row r="2866" spans="1:22">
      <c r="A2866"/>
      <c r="B2866"/>
      <c r="C2866"/>
      <c r="D2866"/>
      <c r="E2866"/>
      <c r="F2866"/>
      <c r="G2866"/>
      <c r="H2866"/>
      <c r="I2866"/>
      <c r="J2866"/>
      <c r="K2866"/>
      <c r="L2866"/>
      <c r="M2866"/>
      <c r="N2866"/>
      <c r="O2866"/>
      <c r="P2866"/>
      <c r="Q2866"/>
      <c r="R2866"/>
      <c r="S2866"/>
      <c r="T2866"/>
      <c r="U2866"/>
      <c r="V2866"/>
    </row>
    <row r="2867" spans="1:22">
      <c r="A2867"/>
      <c r="B2867"/>
      <c r="C2867"/>
      <c r="D2867"/>
      <c r="E2867"/>
      <c r="F2867"/>
      <c r="G2867"/>
      <c r="H2867"/>
      <c r="I2867"/>
      <c r="J2867"/>
      <c r="K2867"/>
      <c r="L2867"/>
      <c r="M2867"/>
      <c r="N2867"/>
      <c r="O2867"/>
      <c r="P2867"/>
      <c r="Q2867"/>
      <c r="R2867"/>
      <c r="S2867"/>
      <c r="T2867"/>
      <c r="U2867"/>
      <c r="V2867"/>
    </row>
    <row r="2868" spans="1:22">
      <c r="A2868"/>
      <c r="B2868"/>
      <c r="C2868"/>
      <c r="D2868"/>
      <c r="E2868"/>
      <c r="F2868"/>
      <c r="G2868"/>
      <c r="H2868"/>
      <c r="I2868"/>
      <c r="J2868"/>
      <c r="K2868"/>
      <c r="L2868"/>
      <c r="M2868"/>
      <c r="N2868"/>
      <c r="O2868"/>
      <c r="P2868"/>
      <c r="Q2868"/>
      <c r="R2868"/>
      <c r="S2868"/>
      <c r="T2868"/>
      <c r="U2868"/>
      <c r="V2868"/>
    </row>
    <row r="2869" spans="1:22">
      <c r="A2869"/>
      <c r="B2869"/>
      <c r="C2869"/>
      <c r="D2869"/>
      <c r="E2869"/>
      <c r="F2869"/>
      <c r="G2869"/>
      <c r="H2869"/>
      <c r="I2869"/>
      <c r="J2869"/>
      <c r="K2869"/>
      <c r="L2869"/>
      <c r="M2869"/>
      <c r="N2869"/>
      <c r="O2869"/>
      <c r="P2869"/>
      <c r="Q2869"/>
      <c r="R2869"/>
      <c r="S2869"/>
      <c r="T2869"/>
      <c r="U2869"/>
      <c r="V2869"/>
    </row>
    <row r="2870" spans="1:22">
      <c r="A2870"/>
      <c r="B2870"/>
      <c r="C2870"/>
      <c r="D2870"/>
      <c r="E2870"/>
      <c r="F2870"/>
      <c r="G2870"/>
      <c r="H2870"/>
      <c r="I2870"/>
      <c r="J2870"/>
      <c r="K2870"/>
      <c r="L2870"/>
      <c r="M2870"/>
      <c r="N2870"/>
      <c r="O2870"/>
      <c r="P2870"/>
      <c r="Q2870"/>
      <c r="R2870"/>
      <c r="S2870"/>
      <c r="T2870"/>
      <c r="U2870"/>
      <c r="V2870"/>
    </row>
    <row r="2871" spans="1:22">
      <c r="A2871"/>
      <c r="B2871"/>
      <c r="C2871"/>
      <c r="D2871"/>
      <c r="E2871"/>
      <c r="F2871"/>
      <c r="G2871"/>
      <c r="H2871"/>
      <c r="I2871"/>
      <c r="J2871"/>
      <c r="K2871"/>
      <c r="L2871"/>
      <c r="M2871"/>
      <c r="N2871"/>
      <c r="O2871"/>
      <c r="P2871"/>
      <c r="Q2871"/>
      <c r="R2871"/>
      <c r="S2871"/>
      <c r="T2871"/>
      <c r="U2871"/>
      <c r="V2871"/>
    </row>
    <row r="2872" spans="1:22">
      <c r="A2872"/>
      <c r="B2872"/>
      <c r="C2872"/>
      <c r="D2872"/>
      <c r="E2872"/>
      <c r="F2872"/>
      <c r="G2872"/>
      <c r="H2872"/>
      <c r="I2872"/>
      <c r="J2872"/>
      <c r="K2872"/>
      <c r="L2872"/>
      <c r="M2872"/>
      <c r="N2872"/>
      <c r="O2872"/>
      <c r="P2872"/>
      <c r="Q2872"/>
      <c r="R2872"/>
      <c r="S2872"/>
      <c r="T2872"/>
      <c r="U2872"/>
      <c r="V2872"/>
    </row>
    <row r="2873" spans="1:22">
      <c r="A2873"/>
      <c r="B2873"/>
      <c r="C2873"/>
      <c r="D2873"/>
      <c r="E2873"/>
      <c r="F2873"/>
      <c r="G2873"/>
      <c r="H2873"/>
      <c r="I2873"/>
      <c r="J2873"/>
      <c r="K2873"/>
      <c r="L2873"/>
      <c r="M2873"/>
      <c r="N2873"/>
      <c r="O2873"/>
      <c r="P2873"/>
      <c r="Q2873"/>
      <c r="R2873"/>
      <c r="S2873"/>
      <c r="T2873"/>
      <c r="U2873"/>
      <c r="V2873"/>
    </row>
    <row r="2874" spans="1:22">
      <c r="A2874"/>
      <c r="B2874"/>
      <c r="C2874"/>
      <c r="D2874"/>
      <c r="E2874"/>
      <c r="F2874"/>
      <c r="G2874"/>
      <c r="H2874"/>
      <c r="I2874"/>
      <c r="J2874"/>
      <c r="K2874"/>
      <c r="L2874"/>
      <c r="M2874"/>
      <c r="N2874"/>
      <c r="O2874"/>
      <c r="P2874"/>
      <c r="Q2874"/>
      <c r="R2874"/>
      <c r="S2874"/>
      <c r="T2874"/>
      <c r="U2874"/>
      <c r="V2874"/>
    </row>
    <row r="2875" spans="1:22">
      <c r="A2875"/>
      <c r="B2875"/>
      <c r="C2875"/>
      <c r="D2875"/>
      <c r="E2875"/>
      <c r="F2875"/>
      <c r="G2875"/>
      <c r="H2875"/>
      <c r="I2875"/>
      <c r="J2875"/>
      <c r="K2875"/>
      <c r="L2875"/>
      <c r="M2875"/>
      <c r="N2875"/>
      <c r="O2875"/>
      <c r="P2875"/>
      <c r="Q2875"/>
      <c r="R2875"/>
      <c r="S2875"/>
      <c r="T2875"/>
      <c r="U2875"/>
      <c r="V2875"/>
    </row>
    <row r="2876" spans="1:22">
      <c r="A2876"/>
      <c r="B2876"/>
      <c r="C2876"/>
      <c r="D2876"/>
      <c r="E2876"/>
      <c r="F2876"/>
      <c r="G2876"/>
      <c r="H2876"/>
      <c r="I2876"/>
      <c r="J2876"/>
      <c r="K2876"/>
      <c r="L2876"/>
      <c r="M2876"/>
      <c r="N2876"/>
      <c r="O2876"/>
      <c r="P2876"/>
      <c r="Q2876"/>
      <c r="R2876"/>
      <c r="S2876"/>
      <c r="T2876"/>
      <c r="U2876"/>
      <c r="V2876"/>
    </row>
    <row r="2877" spans="1:22">
      <c r="A2877"/>
      <c r="B2877"/>
      <c r="C2877"/>
      <c r="D2877"/>
      <c r="E2877"/>
      <c r="F2877"/>
      <c r="G2877"/>
      <c r="H2877"/>
      <c r="I2877"/>
      <c r="J2877"/>
      <c r="K2877"/>
      <c r="L2877"/>
      <c r="M2877"/>
      <c r="N2877"/>
      <c r="O2877"/>
      <c r="P2877"/>
      <c r="Q2877"/>
      <c r="R2877"/>
      <c r="S2877"/>
      <c r="T2877"/>
      <c r="U2877"/>
      <c r="V2877"/>
    </row>
    <row r="2878" spans="1:22">
      <c r="A2878"/>
      <c r="B2878"/>
      <c r="C2878"/>
      <c r="D2878"/>
      <c r="E2878"/>
      <c r="F2878"/>
      <c r="G2878"/>
      <c r="H2878"/>
      <c r="I2878"/>
      <c r="J2878"/>
      <c r="K2878"/>
      <c r="L2878"/>
      <c r="M2878"/>
      <c r="N2878"/>
      <c r="O2878"/>
      <c r="P2878"/>
      <c r="Q2878"/>
      <c r="R2878"/>
      <c r="S2878"/>
      <c r="T2878"/>
      <c r="U2878"/>
      <c r="V2878"/>
    </row>
    <row r="2879" spans="1:22">
      <c r="A2879"/>
      <c r="B2879"/>
      <c r="C2879"/>
      <c r="D2879"/>
      <c r="E2879"/>
      <c r="F2879"/>
      <c r="G2879"/>
      <c r="H2879"/>
      <c r="I2879"/>
      <c r="J2879"/>
      <c r="K2879"/>
      <c r="L2879"/>
      <c r="M2879"/>
      <c r="N2879"/>
      <c r="O2879"/>
      <c r="P2879"/>
      <c r="Q2879"/>
      <c r="R2879"/>
      <c r="S2879"/>
      <c r="T2879"/>
      <c r="U2879"/>
      <c r="V2879"/>
    </row>
    <row r="2880" spans="1:22">
      <c r="A2880"/>
      <c r="B2880"/>
      <c r="C2880"/>
      <c r="D2880"/>
      <c r="E2880"/>
      <c r="F2880"/>
      <c r="G2880"/>
      <c r="H2880"/>
      <c r="I2880"/>
      <c r="J2880"/>
      <c r="K2880"/>
      <c r="L2880"/>
      <c r="M2880"/>
      <c r="N2880"/>
      <c r="O2880"/>
      <c r="P2880"/>
      <c r="Q2880"/>
      <c r="R2880"/>
      <c r="S2880"/>
      <c r="T2880"/>
      <c r="U2880"/>
      <c r="V2880"/>
    </row>
    <row r="2881" spans="1:22">
      <c r="A2881"/>
      <c r="B2881"/>
      <c r="C2881"/>
      <c r="D2881"/>
      <c r="E2881"/>
      <c r="F2881"/>
      <c r="G2881"/>
      <c r="H2881"/>
      <c r="I2881"/>
      <c r="J2881"/>
      <c r="K2881"/>
      <c r="L2881"/>
      <c r="M2881"/>
      <c r="N2881"/>
      <c r="O2881"/>
      <c r="P2881"/>
      <c r="Q2881"/>
      <c r="R2881"/>
      <c r="S2881"/>
      <c r="T2881"/>
      <c r="U2881"/>
      <c r="V2881"/>
    </row>
    <row r="2882" spans="1:22">
      <c r="A2882"/>
      <c r="B2882"/>
      <c r="C2882"/>
      <c r="D2882"/>
      <c r="E2882"/>
      <c r="F2882"/>
      <c r="G2882"/>
      <c r="H2882"/>
      <c r="I2882"/>
      <c r="J2882"/>
      <c r="K2882"/>
      <c r="L2882"/>
      <c r="M2882"/>
      <c r="N2882"/>
      <c r="O2882"/>
      <c r="P2882"/>
      <c r="Q2882"/>
      <c r="R2882"/>
      <c r="S2882"/>
      <c r="T2882"/>
      <c r="U2882"/>
      <c r="V2882"/>
    </row>
    <row r="2883" spans="1:22">
      <c r="A2883"/>
      <c r="B2883"/>
      <c r="C2883"/>
      <c r="D2883"/>
      <c r="E2883"/>
      <c r="F2883"/>
      <c r="G2883"/>
      <c r="H2883"/>
      <c r="I2883"/>
      <c r="J2883"/>
      <c r="K2883"/>
      <c r="L2883"/>
      <c r="M2883"/>
      <c r="N2883"/>
      <c r="O2883"/>
      <c r="P2883"/>
      <c r="Q2883"/>
      <c r="R2883"/>
      <c r="S2883"/>
      <c r="T2883"/>
      <c r="U2883"/>
      <c r="V2883"/>
    </row>
    <row r="2884" spans="1:22">
      <c r="A2884"/>
      <c r="B2884"/>
      <c r="C2884"/>
      <c r="D2884"/>
      <c r="E2884"/>
      <c r="F2884"/>
      <c r="G2884"/>
      <c r="H2884"/>
      <c r="I2884"/>
      <c r="J2884"/>
      <c r="K2884"/>
      <c r="L2884"/>
      <c r="M2884"/>
      <c r="N2884"/>
      <c r="O2884"/>
      <c r="P2884"/>
      <c r="Q2884"/>
      <c r="R2884"/>
      <c r="S2884"/>
      <c r="T2884"/>
      <c r="U2884"/>
      <c r="V2884"/>
    </row>
    <row r="2885" spans="1:22">
      <c r="A2885"/>
      <c r="B2885"/>
      <c r="C2885"/>
      <c r="D2885"/>
      <c r="E2885"/>
      <c r="F2885"/>
      <c r="G2885"/>
      <c r="H2885"/>
      <c r="I2885"/>
      <c r="J2885"/>
      <c r="K2885"/>
      <c r="L2885"/>
      <c r="M2885"/>
      <c r="N2885"/>
      <c r="O2885"/>
      <c r="P2885"/>
      <c r="Q2885"/>
      <c r="R2885"/>
      <c r="S2885"/>
      <c r="T2885"/>
      <c r="U2885"/>
      <c r="V2885"/>
    </row>
    <row r="2886" spans="1:22">
      <c r="A2886"/>
      <c r="B2886"/>
      <c r="C2886"/>
      <c r="D2886"/>
      <c r="E2886"/>
      <c r="F2886"/>
      <c r="G2886"/>
      <c r="H2886"/>
      <c r="I2886"/>
      <c r="J2886"/>
      <c r="K2886"/>
      <c r="L2886"/>
      <c r="M2886"/>
      <c r="N2886"/>
      <c r="O2886"/>
      <c r="P2886"/>
      <c r="Q2886"/>
      <c r="R2886"/>
      <c r="S2886"/>
      <c r="T2886"/>
      <c r="U2886"/>
      <c r="V2886"/>
    </row>
    <row r="2887" spans="1:22">
      <c r="A2887"/>
      <c r="B2887"/>
      <c r="C2887"/>
      <c r="D2887"/>
      <c r="E2887"/>
      <c r="F2887"/>
      <c r="G2887"/>
      <c r="H2887"/>
      <c r="I2887"/>
      <c r="J2887"/>
      <c r="K2887"/>
      <c r="L2887"/>
      <c r="M2887"/>
      <c r="N2887"/>
      <c r="O2887"/>
      <c r="P2887"/>
      <c r="Q2887"/>
      <c r="R2887"/>
      <c r="S2887"/>
      <c r="T2887"/>
      <c r="U2887"/>
      <c r="V2887"/>
    </row>
    <row r="2888" spans="1:22">
      <c r="A2888"/>
      <c r="B2888"/>
      <c r="C2888"/>
      <c r="D2888"/>
      <c r="E2888"/>
      <c r="F2888"/>
      <c r="G2888"/>
      <c r="H2888"/>
      <c r="I2888"/>
      <c r="J2888"/>
      <c r="K2888"/>
      <c r="L2888"/>
      <c r="M2888"/>
      <c r="N2888"/>
      <c r="O2888"/>
      <c r="P2888"/>
      <c r="Q2888"/>
      <c r="R2888"/>
      <c r="S2888"/>
      <c r="T2888"/>
      <c r="U2888"/>
      <c r="V2888"/>
    </row>
    <row r="2889" spans="1:22">
      <c r="A2889"/>
      <c r="B2889"/>
      <c r="C2889"/>
      <c r="D2889"/>
      <c r="E2889"/>
      <c r="F2889"/>
      <c r="G2889"/>
      <c r="H2889"/>
      <c r="I2889"/>
      <c r="J2889"/>
      <c r="K2889"/>
      <c r="L2889"/>
      <c r="M2889"/>
      <c r="N2889"/>
      <c r="O2889"/>
      <c r="P2889"/>
      <c r="Q2889"/>
      <c r="R2889"/>
      <c r="S2889"/>
      <c r="T2889"/>
      <c r="U2889"/>
      <c r="V2889"/>
    </row>
    <row r="2890" spans="1:22">
      <c r="A2890"/>
      <c r="B2890"/>
      <c r="C2890"/>
      <c r="D2890"/>
      <c r="E2890"/>
      <c r="F2890"/>
      <c r="G2890"/>
      <c r="H2890"/>
      <c r="I2890"/>
      <c r="J2890"/>
      <c r="K2890"/>
      <c r="L2890"/>
      <c r="M2890"/>
      <c r="N2890"/>
      <c r="O2890"/>
      <c r="P2890"/>
      <c r="Q2890"/>
      <c r="R2890"/>
      <c r="S2890"/>
      <c r="T2890"/>
      <c r="U2890"/>
      <c r="V2890"/>
    </row>
    <row r="2891" spans="1:22">
      <c r="A2891"/>
      <c r="B2891"/>
      <c r="C2891"/>
      <c r="D2891"/>
      <c r="E2891"/>
      <c r="F2891"/>
      <c r="G2891"/>
      <c r="H2891"/>
      <c r="I2891"/>
      <c r="J2891"/>
      <c r="K2891"/>
      <c r="L2891"/>
      <c r="M2891"/>
      <c r="N2891"/>
      <c r="O2891"/>
      <c r="P2891"/>
      <c r="Q2891"/>
      <c r="R2891"/>
      <c r="S2891"/>
      <c r="T2891"/>
      <c r="U2891"/>
      <c r="V2891"/>
    </row>
    <row r="2892" spans="1:22">
      <c r="A2892"/>
      <c r="B2892"/>
      <c r="C2892"/>
      <c r="D2892"/>
      <c r="E2892"/>
      <c r="F2892"/>
      <c r="G2892"/>
      <c r="H2892"/>
      <c r="I2892"/>
      <c r="J2892"/>
      <c r="K2892"/>
      <c r="L2892"/>
      <c r="M2892"/>
      <c r="N2892"/>
      <c r="O2892"/>
      <c r="P2892"/>
      <c r="Q2892"/>
      <c r="R2892"/>
      <c r="S2892"/>
      <c r="T2892"/>
      <c r="U2892"/>
      <c r="V2892"/>
    </row>
    <row r="2893" spans="1:22">
      <c r="A2893"/>
      <c r="B2893"/>
      <c r="C2893"/>
      <c r="D2893"/>
      <c r="E2893"/>
      <c r="F2893"/>
      <c r="G2893"/>
      <c r="H2893"/>
      <c r="I2893"/>
      <c r="J2893"/>
      <c r="K2893"/>
      <c r="L2893"/>
      <c r="M2893"/>
      <c r="N2893"/>
      <c r="O2893"/>
      <c r="P2893"/>
      <c r="Q2893"/>
      <c r="R2893"/>
      <c r="S2893"/>
      <c r="T2893"/>
      <c r="U2893"/>
      <c r="V2893"/>
    </row>
    <row r="2894" spans="1:22">
      <c r="A2894"/>
      <c r="B2894"/>
      <c r="C2894"/>
      <c r="D2894"/>
      <c r="E2894"/>
      <c r="F2894"/>
      <c r="G2894"/>
      <c r="H2894"/>
      <c r="I2894"/>
      <c r="J2894"/>
      <c r="K2894"/>
      <c r="L2894"/>
      <c r="M2894"/>
      <c r="N2894"/>
      <c r="O2894"/>
      <c r="P2894"/>
      <c r="Q2894"/>
      <c r="R2894"/>
      <c r="S2894"/>
      <c r="T2894"/>
      <c r="U2894"/>
      <c r="V2894"/>
    </row>
    <row r="2895" spans="1:22">
      <c r="A2895"/>
      <c r="B2895"/>
      <c r="C2895"/>
      <c r="D2895"/>
      <c r="E2895"/>
      <c r="F2895"/>
      <c r="G2895"/>
      <c r="H2895"/>
      <c r="I2895"/>
      <c r="J2895"/>
      <c r="K2895"/>
      <c r="L2895"/>
      <c r="M2895"/>
      <c r="N2895"/>
      <c r="O2895"/>
      <c r="P2895"/>
      <c r="Q2895"/>
      <c r="R2895"/>
      <c r="S2895"/>
      <c r="T2895"/>
      <c r="U2895"/>
      <c r="V2895"/>
    </row>
    <row r="2896" spans="1:22">
      <c r="A2896"/>
      <c r="B2896"/>
      <c r="C2896"/>
      <c r="D2896"/>
      <c r="E2896"/>
      <c r="F2896"/>
      <c r="G2896"/>
      <c r="H2896"/>
      <c r="I2896"/>
      <c r="J2896"/>
      <c r="K2896"/>
      <c r="L2896"/>
      <c r="M2896"/>
      <c r="N2896"/>
      <c r="O2896"/>
      <c r="P2896"/>
      <c r="Q2896"/>
      <c r="R2896"/>
      <c r="S2896"/>
      <c r="T2896"/>
      <c r="U2896"/>
      <c r="V2896"/>
    </row>
    <row r="2897" spans="1:22">
      <c r="A2897"/>
      <c r="B2897"/>
      <c r="C2897"/>
      <c r="D2897"/>
      <c r="E2897"/>
      <c r="F2897"/>
      <c r="G2897"/>
      <c r="H2897"/>
      <c r="I2897"/>
      <c r="J2897"/>
      <c r="K2897"/>
      <c r="L2897"/>
      <c r="M2897"/>
      <c r="N2897"/>
      <c r="O2897"/>
      <c r="P2897"/>
      <c r="Q2897"/>
      <c r="R2897"/>
      <c r="S2897"/>
      <c r="T2897"/>
      <c r="U2897"/>
      <c r="V2897"/>
    </row>
    <row r="2898" spans="1:22">
      <c r="A2898"/>
      <c r="B2898"/>
      <c r="C2898"/>
      <c r="D2898"/>
      <c r="E2898"/>
      <c r="F2898"/>
      <c r="G2898"/>
      <c r="H2898"/>
      <c r="I2898"/>
      <c r="J2898"/>
      <c r="K2898"/>
      <c r="L2898"/>
      <c r="M2898"/>
      <c r="N2898"/>
      <c r="O2898"/>
      <c r="P2898"/>
      <c r="Q2898"/>
      <c r="R2898"/>
      <c r="S2898"/>
      <c r="T2898"/>
      <c r="U2898"/>
      <c r="V2898"/>
    </row>
    <row r="2899" spans="1:22">
      <c r="A2899"/>
      <c r="B2899"/>
      <c r="C2899"/>
      <c r="D2899"/>
      <c r="E2899"/>
      <c r="F2899"/>
      <c r="G2899"/>
      <c r="H2899"/>
      <c r="I2899"/>
      <c r="J2899"/>
      <c r="K2899"/>
      <c r="L2899"/>
      <c r="M2899"/>
      <c r="N2899"/>
      <c r="O2899"/>
      <c r="P2899"/>
      <c r="Q2899"/>
      <c r="R2899"/>
      <c r="S2899"/>
      <c r="T2899"/>
      <c r="U2899"/>
      <c r="V2899"/>
    </row>
    <row r="2900" spans="1:22">
      <c r="A2900"/>
      <c r="B2900"/>
      <c r="C2900"/>
      <c r="D2900"/>
      <c r="E2900"/>
      <c r="F2900"/>
      <c r="G2900"/>
      <c r="H2900"/>
      <c r="I2900"/>
      <c r="J2900"/>
      <c r="K2900"/>
      <c r="L2900"/>
      <c r="M2900"/>
      <c r="N2900"/>
      <c r="O2900"/>
      <c r="P2900"/>
      <c r="Q2900"/>
      <c r="R2900"/>
      <c r="S2900"/>
      <c r="T2900"/>
      <c r="U2900"/>
      <c r="V2900"/>
    </row>
    <row r="2901" spans="1:22">
      <c r="A2901"/>
      <c r="B2901"/>
      <c r="C2901"/>
      <c r="D2901"/>
      <c r="E2901"/>
      <c r="F2901"/>
      <c r="G2901"/>
      <c r="H2901"/>
      <c r="I2901"/>
      <c r="J2901"/>
      <c r="K2901"/>
      <c r="L2901"/>
      <c r="M2901"/>
      <c r="N2901"/>
      <c r="O2901"/>
      <c r="P2901"/>
      <c r="Q2901"/>
      <c r="R2901"/>
      <c r="S2901"/>
      <c r="T2901"/>
      <c r="U2901"/>
      <c r="V2901"/>
    </row>
    <row r="2902" spans="1:22">
      <c r="A2902"/>
      <c r="B2902"/>
      <c r="C2902"/>
      <c r="D2902"/>
      <c r="E2902"/>
      <c r="F2902"/>
      <c r="G2902"/>
      <c r="H2902"/>
      <c r="I2902"/>
      <c r="J2902"/>
      <c r="K2902"/>
      <c r="L2902"/>
      <c r="M2902"/>
      <c r="N2902"/>
      <c r="O2902"/>
      <c r="P2902"/>
      <c r="Q2902"/>
      <c r="R2902"/>
      <c r="S2902"/>
      <c r="T2902"/>
      <c r="U2902"/>
      <c r="V2902"/>
    </row>
    <row r="2903" spans="1:22">
      <c r="A2903"/>
      <c r="B2903"/>
      <c r="C2903"/>
      <c r="D2903"/>
      <c r="E2903"/>
      <c r="F2903"/>
      <c r="G2903"/>
      <c r="H2903"/>
      <c r="I2903"/>
      <c r="J2903"/>
      <c r="K2903"/>
      <c r="L2903"/>
      <c r="M2903"/>
      <c r="N2903"/>
      <c r="O2903"/>
      <c r="P2903"/>
      <c r="Q2903"/>
      <c r="R2903"/>
      <c r="S2903"/>
      <c r="T2903"/>
      <c r="U2903"/>
      <c r="V2903"/>
    </row>
    <row r="2904" spans="1:22">
      <c r="A2904"/>
      <c r="B2904"/>
      <c r="C2904"/>
      <c r="D2904"/>
      <c r="E2904"/>
      <c r="F2904"/>
      <c r="G2904"/>
      <c r="H2904"/>
      <c r="I2904"/>
      <c r="J2904"/>
      <c r="K2904"/>
      <c r="L2904"/>
      <c r="M2904"/>
      <c r="N2904"/>
      <c r="O2904"/>
      <c r="P2904"/>
      <c r="Q2904"/>
      <c r="R2904"/>
      <c r="S2904"/>
      <c r="T2904"/>
      <c r="U2904"/>
      <c r="V2904"/>
    </row>
    <row r="2905" spans="1:22">
      <c r="A2905"/>
      <c r="B2905"/>
      <c r="C2905"/>
      <c r="D2905"/>
      <c r="E2905"/>
      <c r="F2905"/>
      <c r="G2905"/>
      <c r="H2905"/>
      <c r="I2905"/>
      <c r="J2905"/>
      <c r="K2905"/>
      <c r="L2905"/>
      <c r="M2905"/>
      <c r="N2905"/>
      <c r="O2905"/>
      <c r="P2905"/>
      <c r="Q2905"/>
      <c r="R2905"/>
      <c r="S2905"/>
      <c r="T2905"/>
      <c r="U2905"/>
      <c r="V2905"/>
    </row>
    <row r="2906" spans="1:22">
      <c r="A2906"/>
      <c r="B2906"/>
      <c r="C2906"/>
      <c r="D2906"/>
      <c r="E2906"/>
      <c r="F2906"/>
      <c r="G2906"/>
      <c r="H2906"/>
      <c r="I2906"/>
      <c r="J2906"/>
      <c r="K2906"/>
      <c r="L2906"/>
      <c r="M2906"/>
      <c r="N2906"/>
      <c r="O2906"/>
      <c r="P2906"/>
      <c r="Q2906"/>
      <c r="R2906"/>
      <c r="S2906"/>
      <c r="T2906"/>
      <c r="U2906"/>
      <c r="V2906"/>
    </row>
    <row r="2907" spans="1:22">
      <c r="A2907"/>
      <c r="B2907"/>
      <c r="C2907"/>
      <c r="D2907"/>
      <c r="E2907"/>
      <c r="F2907"/>
      <c r="G2907"/>
      <c r="H2907"/>
      <c r="I2907"/>
      <c r="J2907"/>
      <c r="K2907"/>
      <c r="L2907"/>
      <c r="M2907"/>
      <c r="N2907"/>
      <c r="O2907"/>
      <c r="P2907"/>
      <c r="Q2907"/>
      <c r="R2907"/>
      <c r="S2907"/>
      <c r="T2907"/>
      <c r="U2907"/>
      <c r="V2907"/>
    </row>
    <row r="2908" spans="1:22">
      <c r="A2908"/>
      <c r="B2908"/>
      <c r="C2908"/>
      <c r="D2908"/>
      <c r="E2908"/>
      <c r="F2908"/>
      <c r="G2908"/>
      <c r="H2908"/>
      <c r="I2908"/>
      <c r="J2908"/>
      <c r="K2908"/>
      <c r="L2908"/>
      <c r="M2908"/>
      <c r="N2908"/>
      <c r="O2908"/>
      <c r="P2908"/>
      <c r="Q2908"/>
      <c r="R2908"/>
      <c r="S2908"/>
      <c r="T2908"/>
      <c r="U2908"/>
      <c r="V2908"/>
    </row>
    <row r="2909" spans="1:22">
      <c r="A2909"/>
      <c r="B2909"/>
      <c r="C2909"/>
      <c r="D2909"/>
      <c r="E2909"/>
      <c r="F2909"/>
      <c r="G2909"/>
      <c r="H2909"/>
      <c r="I2909"/>
      <c r="J2909"/>
      <c r="K2909"/>
      <c r="L2909"/>
      <c r="M2909"/>
      <c r="N2909"/>
      <c r="O2909"/>
      <c r="P2909"/>
      <c r="Q2909"/>
      <c r="R2909"/>
      <c r="S2909"/>
      <c r="T2909"/>
      <c r="U2909"/>
      <c r="V2909"/>
    </row>
    <row r="2910" spans="1:22">
      <c r="A2910"/>
      <c r="B2910"/>
      <c r="C2910"/>
      <c r="D2910"/>
      <c r="E2910"/>
      <c r="F2910"/>
      <c r="G2910"/>
      <c r="H2910"/>
      <c r="I2910"/>
      <c r="J2910"/>
      <c r="K2910"/>
      <c r="L2910"/>
      <c r="M2910"/>
      <c r="N2910"/>
      <c r="O2910"/>
      <c r="P2910"/>
      <c r="Q2910"/>
      <c r="R2910"/>
      <c r="S2910"/>
      <c r="T2910"/>
      <c r="U2910"/>
      <c r="V2910"/>
    </row>
    <row r="2911" spans="1:22">
      <c r="A2911"/>
      <c r="B2911"/>
      <c r="C2911"/>
      <c r="D2911"/>
      <c r="E2911"/>
      <c r="F2911"/>
      <c r="G2911"/>
      <c r="H2911"/>
      <c r="I2911"/>
      <c r="J2911"/>
      <c r="K2911"/>
      <c r="L2911"/>
      <c r="M2911"/>
      <c r="N2911"/>
      <c r="O2911"/>
      <c r="P2911"/>
      <c r="Q2911"/>
      <c r="R2911"/>
      <c r="S2911"/>
      <c r="T2911"/>
      <c r="U2911"/>
      <c r="V2911"/>
    </row>
    <row r="2912" spans="1:22">
      <c r="A2912"/>
      <c r="B2912"/>
      <c r="C2912"/>
      <c r="D2912"/>
      <c r="E2912"/>
      <c r="F2912"/>
      <c r="G2912"/>
      <c r="H2912"/>
      <c r="I2912"/>
      <c r="J2912"/>
      <c r="K2912"/>
      <c r="L2912"/>
      <c r="M2912"/>
      <c r="N2912"/>
      <c r="O2912"/>
      <c r="P2912"/>
      <c r="Q2912"/>
      <c r="R2912"/>
      <c r="S2912"/>
      <c r="T2912"/>
      <c r="U2912"/>
      <c r="V2912"/>
    </row>
    <row r="2913" spans="1:22">
      <c r="A2913"/>
      <c r="B2913"/>
      <c r="C2913"/>
      <c r="D2913"/>
      <c r="E2913"/>
      <c r="F2913"/>
      <c r="G2913"/>
      <c r="H2913"/>
      <c r="I2913"/>
      <c r="J2913"/>
      <c r="K2913"/>
      <c r="L2913"/>
      <c r="M2913"/>
      <c r="N2913"/>
      <c r="O2913"/>
      <c r="P2913"/>
      <c r="Q2913"/>
      <c r="R2913"/>
      <c r="S2913"/>
      <c r="T2913"/>
      <c r="U2913"/>
      <c r="V2913"/>
    </row>
    <row r="2914" spans="1:22">
      <c r="A2914"/>
      <c r="B2914"/>
      <c r="C2914"/>
      <c r="D2914"/>
      <c r="E2914"/>
      <c r="F2914"/>
      <c r="G2914"/>
      <c r="H2914"/>
      <c r="I2914"/>
      <c r="J2914"/>
      <c r="K2914"/>
      <c r="L2914"/>
      <c r="M2914"/>
      <c r="N2914"/>
      <c r="O2914"/>
      <c r="P2914"/>
      <c r="Q2914"/>
      <c r="R2914"/>
      <c r="S2914"/>
      <c r="T2914"/>
      <c r="U2914"/>
      <c r="V2914"/>
    </row>
    <row r="2915" spans="1:22">
      <c r="A2915"/>
      <c r="B2915"/>
      <c r="C2915"/>
      <c r="D2915"/>
      <c r="E2915"/>
      <c r="F2915"/>
      <c r="G2915"/>
      <c r="H2915"/>
      <c r="I2915"/>
      <c r="J2915"/>
      <c r="K2915"/>
      <c r="L2915"/>
      <c r="M2915"/>
      <c r="N2915"/>
      <c r="O2915"/>
      <c r="P2915"/>
      <c r="Q2915"/>
      <c r="R2915"/>
      <c r="S2915"/>
      <c r="T2915"/>
      <c r="U2915"/>
      <c r="V2915"/>
    </row>
    <row r="2916" spans="1:22">
      <c r="A2916"/>
      <c r="B2916"/>
      <c r="C2916"/>
      <c r="D2916"/>
      <c r="E2916"/>
      <c r="F2916"/>
      <c r="G2916"/>
      <c r="H2916"/>
      <c r="I2916"/>
      <c r="J2916"/>
      <c r="K2916"/>
      <c r="L2916"/>
      <c r="M2916"/>
      <c r="N2916"/>
      <c r="O2916"/>
      <c r="P2916"/>
      <c r="Q2916"/>
      <c r="R2916"/>
      <c r="S2916"/>
      <c r="T2916"/>
      <c r="U2916"/>
      <c r="V2916"/>
    </row>
    <row r="2917" spans="1:22">
      <c r="A2917"/>
      <c r="B2917"/>
      <c r="C2917"/>
      <c r="D2917"/>
      <c r="E2917"/>
      <c r="F2917"/>
      <c r="G2917"/>
      <c r="H2917"/>
      <c r="I2917"/>
      <c r="J2917"/>
      <c r="K2917"/>
      <c r="L2917"/>
      <c r="M2917"/>
      <c r="N2917"/>
      <c r="O2917"/>
      <c r="P2917"/>
      <c r="Q2917"/>
      <c r="R2917"/>
      <c r="S2917"/>
      <c r="T2917"/>
      <c r="U2917"/>
      <c r="V2917"/>
    </row>
    <row r="2918" spans="1:22">
      <c r="A2918"/>
      <c r="B2918"/>
      <c r="C2918"/>
      <c r="D2918"/>
      <c r="E2918"/>
      <c r="F2918"/>
      <c r="G2918"/>
      <c r="H2918"/>
      <c r="I2918"/>
      <c r="J2918"/>
      <c r="K2918"/>
      <c r="L2918"/>
      <c r="M2918"/>
      <c r="N2918"/>
      <c r="O2918"/>
      <c r="P2918"/>
      <c r="Q2918"/>
      <c r="R2918"/>
      <c r="S2918"/>
      <c r="T2918"/>
      <c r="U2918"/>
      <c r="V2918"/>
    </row>
    <row r="2919" spans="1:22">
      <c r="A2919"/>
      <c r="B2919"/>
      <c r="C2919"/>
      <c r="D2919"/>
      <c r="E2919"/>
      <c r="F2919"/>
      <c r="G2919"/>
      <c r="H2919"/>
      <c r="I2919"/>
      <c r="J2919"/>
      <c r="K2919"/>
      <c r="L2919"/>
      <c r="M2919"/>
      <c r="N2919"/>
      <c r="O2919"/>
      <c r="P2919"/>
      <c r="Q2919"/>
      <c r="R2919"/>
      <c r="S2919"/>
      <c r="T2919"/>
      <c r="U2919"/>
      <c r="V2919"/>
    </row>
    <row r="2920" spans="1:22">
      <c r="A2920"/>
      <c r="B2920"/>
      <c r="C2920"/>
      <c r="D2920"/>
      <c r="E2920"/>
      <c r="F2920"/>
      <c r="G2920"/>
      <c r="H2920"/>
      <c r="I2920"/>
      <c r="J2920"/>
      <c r="K2920"/>
      <c r="L2920"/>
      <c r="M2920"/>
      <c r="N2920"/>
      <c r="O2920"/>
      <c r="P2920"/>
      <c r="Q2920"/>
      <c r="R2920"/>
      <c r="S2920"/>
      <c r="T2920"/>
      <c r="U2920"/>
      <c r="V2920"/>
    </row>
    <row r="2921" spans="1:22">
      <c r="A2921"/>
      <c r="B2921"/>
      <c r="C2921"/>
      <c r="D2921"/>
      <c r="E2921"/>
      <c r="F2921"/>
      <c r="G2921"/>
      <c r="H2921"/>
      <c r="I2921"/>
      <c r="J2921"/>
      <c r="K2921"/>
      <c r="L2921"/>
      <c r="M2921"/>
      <c r="N2921"/>
      <c r="O2921"/>
      <c r="P2921"/>
      <c r="Q2921"/>
      <c r="R2921"/>
      <c r="S2921"/>
      <c r="T2921"/>
      <c r="U2921"/>
      <c r="V2921"/>
    </row>
    <row r="2922" spans="1:22">
      <c r="A2922"/>
      <c r="B2922"/>
      <c r="C2922"/>
      <c r="D2922"/>
      <c r="E2922"/>
      <c r="F2922"/>
      <c r="G2922"/>
      <c r="H2922"/>
      <c r="I2922"/>
      <c r="J2922"/>
      <c r="K2922"/>
      <c r="L2922"/>
      <c r="M2922"/>
      <c r="N2922"/>
      <c r="O2922"/>
      <c r="P2922"/>
      <c r="Q2922"/>
      <c r="R2922"/>
      <c r="S2922"/>
      <c r="T2922"/>
      <c r="U2922"/>
      <c r="V2922"/>
    </row>
    <row r="2923" spans="1:22">
      <c r="A2923"/>
      <c r="B2923"/>
      <c r="C2923"/>
      <c r="D2923"/>
      <c r="E2923"/>
      <c r="F2923"/>
      <c r="G2923"/>
      <c r="H2923"/>
      <c r="I2923"/>
      <c r="J2923"/>
      <c r="K2923"/>
      <c r="L2923"/>
      <c r="M2923"/>
      <c r="N2923"/>
      <c r="O2923"/>
      <c r="P2923"/>
      <c r="Q2923"/>
      <c r="R2923"/>
      <c r="S2923"/>
      <c r="T2923"/>
      <c r="U2923"/>
      <c r="V2923"/>
    </row>
    <row r="2924" spans="1:22">
      <c r="A2924"/>
      <c r="B2924"/>
      <c r="C2924"/>
      <c r="D2924"/>
      <c r="E2924"/>
      <c r="F2924"/>
      <c r="G2924"/>
      <c r="H2924"/>
      <c r="I2924"/>
      <c r="J2924"/>
      <c r="K2924"/>
      <c r="L2924"/>
      <c r="M2924"/>
      <c r="N2924"/>
      <c r="O2924"/>
      <c r="P2924"/>
      <c r="Q2924"/>
      <c r="R2924"/>
      <c r="S2924"/>
      <c r="T2924"/>
      <c r="U2924"/>
      <c r="V2924"/>
    </row>
    <row r="2925" spans="1:22">
      <c r="A2925"/>
      <c r="B2925"/>
      <c r="C2925"/>
      <c r="D2925"/>
      <c r="E2925"/>
      <c r="F2925"/>
      <c r="G2925"/>
      <c r="H2925"/>
      <c r="I2925"/>
      <c r="J2925"/>
      <c r="K2925"/>
      <c r="L2925"/>
      <c r="M2925"/>
      <c r="N2925"/>
      <c r="O2925"/>
      <c r="P2925"/>
      <c r="Q2925"/>
      <c r="R2925"/>
      <c r="S2925"/>
      <c r="T2925"/>
      <c r="U2925"/>
      <c r="V2925"/>
    </row>
    <row r="2926" spans="1:22">
      <c r="A2926"/>
      <c r="B2926"/>
      <c r="C2926"/>
      <c r="D2926"/>
      <c r="E2926"/>
      <c r="F2926"/>
      <c r="G2926"/>
      <c r="H2926"/>
      <c r="I2926"/>
      <c r="J2926"/>
      <c r="K2926"/>
      <c r="L2926"/>
      <c r="M2926"/>
      <c r="N2926"/>
      <c r="O2926"/>
      <c r="P2926"/>
      <c r="Q2926"/>
      <c r="R2926"/>
      <c r="S2926"/>
      <c r="T2926"/>
      <c r="U2926"/>
      <c r="V2926"/>
    </row>
    <row r="2927" spans="1:22">
      <c r="A2927"/>
      <c r="B2927"/>
      <c r="C2927"/>
      <c r="D2927"/>
      <c r="E2927"/>
      <c r="F2927"/>
      <c r="G2927"/>
      <c r="H2927"/>
      <c r="I2927"/>
      <c r="J2927"/>
      <c r="K2927"/>
      <c r="L2927"/>
      <c r="M2927"/>
      <c r="N2927"/>
      <c r="O2927"/>
      <c r="P2927"/>
      <c r="Q2927"/>
      <c r="R2927"/>
      <c r="S2927"/>
      <c r="T2927"/>
      <c r="U2927"/>
      <c r="V2927"/>
    </row>
    <row r="2928" spans="1:22">
      <c r="A2928"/>
      <c r="B2928"/>
      <c r="C2928"/>
      <c r="D2928"/>
      <c r="E2928"/>
      <c r="F2928"/>
      <c r="G2928"/>
      <c r="H2928"/>
      <c r="I2928"/>
      <c r="J2928"/>
      <c r="K2928"/>
      <c r="L2928"/>
      <c r="M2928"/>
      <c r="N2928"/>
      <c r="O2928"/>
      <c r="P2928"/>
      <c r="Q2928"/>
      <c r="R2928"/>
      <c r="S2928"/>
      <c r="T2928"/>
      <c r="U2928"/>
      <c r="V2928"/>
    </row>
    <row r="2929" spans="1:22">
      <c r="A2929"/>
      <c r="B2929"/>
      <c r="C2929"/>
      <c r="D2929"/>
      <c r="E2929"/>
      <c r="F2929"/>
      <c r="G2929"/>
      <c r="H2929"/>
      <c r="I2929"/>
      <c r="J2929"/>
      <c r="K2929"/>
      <c r="L2929"/>
      <c r="M2929"/>
      <c r="N2929"/>
      <c r="O2929"/>
      <c r="P2929"/>
      <c r="Q2929"/>
      <c r="R2929"/>
      <c r="S2929"/>
      <c r="T2929"/>
      <c r="U2929"/>
      <c r="V2929"/>
    </row>
    <row r="2930" spans="1:22">
      <c r="A2930"/>
      <c r="B2930"/>
      <c r="C2930"/>
      <c r="D2930"/>
      <c r="E2930"/>
      <c r="F2930"/>
      <c r="G2930"/>
      <c r="H2930"/>
      <c r="I2930"/>
      <c r="J2930"/>
      <c r="K2930"/>
      <c r="L2930"/>
      <c r="M2930"/>
      <c r="N2930"/>
      <c r="O2930"/>
      <c r="P2930"/>
      <c r="Q2930"/>
      <c r="R2930"/>
      <c r="S2930"/>
      <c r="T2930"/>
      <c r="U2930"/>
      <c r="V2930"/>
    </row>
    <row r="2931" spans="1:22">
      <c r="A2931"/>
      <c r="B2931"/>
      <c r="C2931"/>
      <c r="D2931"/>
      <c r="E2931"/>
      <c r="F2931"/>
      <c r="G2931"/>
      <c r="H2931"/>
      <c r="I2931"/>
      <c r="J2931"/>
      <c r="K2931"/>
      <c r="L2931"/>
      <c r="M2931"/>
      <c r="N2931"/>
      <c r="O2931"/>
      <c r="P2931"/>
      <c r="Q2931"/>
      <c r="R2931"/>
      <c r="S2931"/>
      <c r="T2931"/>
      <c r="U2931"/>
      <c r="V2931"/>
    </row>
    <row r="2932" spans="1:22">
      <c r="A2932"/>
      <c r="B2932"/>
      <c r="C2932"/>
      <c r="D2932"/>
      <c r="E2932"/>
      <c r="F2932"/>
      <c r="G2932"/>
      <c r="H2932"/>
      <c r="I2932"/>
      <c r="J2932"/>
      <c r="K2932"/>
      <c r="L2932"/>
      <c r="M2932"/>
      <c r="N2932"/>
      <c r="O2932"/>
      <c r="P2932"/>
      <c r="Q2932"/>
      <c r="R2932"/>
      <c r="S2932"/>
      <c r="T2932"/>
      <c r="U2932"/>
      <c r="V2932"/>
    </row>
    <row r="2933" spans="1:22">
      <c r="A2933"/>
      <c r="B2933"/>
      <c r="C2933"/>
      <c r="D2933"/>
      <c r="E2933"/>
      <c r="F2933"/>
      <c r="G2933"/>
      <c r="H2933"/>
      <c r="I2933"/>
      <c r="J2933"/>
      <c r="K2933"/>
      <c r="L2933"/>
      <c r="M2933"/>
      <c r="N2933"/>
      <c r="O2933"/>
      <c r="P2933"/>
      <c r="Q2933"/>
      <c r="R2933"/>
      <c r="S2933"/>
      <c r="T2933"/>
      <c r="U2933"/>
      <c r="V2933"/>
    </row>
    <row r="2934" spans="1:22">
      <c r="A2934"/>
      <c r="B2934"/>
      <c r="C2934"/>
      <c r="D2934"/>
      <c r="E2934"/>
      <c r="F2934"/>
      <c r="G2934"/>
      <c r="H2934"/>
      <c r="I2934"/>
      <c r="J2934"/>
      <c r="K2934"/>
      <c r="L2934"/>
      <c r="M2934"/>
      <c r="N2934"/>
      <c r="O2934"/>
      <c r="P2934"/>
      <c r="Q2934"/>
      <c r="R2934"/>
      <c r="S2934"/>
      <c r="T2934"/>
      <c r="U2934"/>
      <c r="V2934"/>
    </row>
    <row r="2935" spans="1:22">
      <c r="A2935"/>
      <c r="B2935"/>
      <c r="C2935"/>
      <c r="D2935"/>
      <c r="E2935"/>
      <c r="F2935"/>
      <c r="G2935"/>
      <c r="H2935"/>
      <c r="I2935"/>
      <c r="J2935"/>
      <c r="K2935"/>
      <c r="L2935"/>
      <c r="M2935"/>
      <c r="N2935"/>
      <c r="O2935"/>
      <c r="P2935"/>
      <c r="Q2935"/>
      <c r="R2935"/>
      <c r="S2935"/>
      <c r="T2935"/>
      <c r="U2935"/>
      <c r="V2935"/>
    </row>
    <row r="2936" spans="1:22">
      <c r="A2936"/>
      <c r="B2936"/>
      <c r="C2936"/>
      <c r="D2936"/>
      <c r="E2936"/>
      <c r="F2936"/>
      <c r="G2936"/>
      <c r="H2936"/>
      <c r="I2936"/>
      <c r="J2936"/>
      <c r="K2936"/>
      <c r="L2936"/>
      <c r="M2936"/>
      <c r="N2936"/>
      <c r="O2936"/>
      <c r="P2936"/>
      <c r="Q2936"/>
      <c r="R2936"/>
      <c r="S2936"/>
      <c r="T2936"/>
      <c r="U2936"/>
      <c r="V2936"/>
    </row>
    <row r="2937" spans="1:22">
      <c r="A2937"/>
      <c r="B2937"/>
      <c r="C2937"/>
      <c r="D2937"/>
      <c r="E2937"/>
      <c r="F2937"/>
      <c r="G2937"/>
      <c r="H2937"/>
      <c r="I2937"/>
      <c r="J2937"/>
      <c r="K2937"/>
      <c r="L2937"/>
      <c r="M2937"/>
      <c r="N2937"/>
      <c r="O2937"/>
      <c r="P2937"/>
      <c r="Q2937"/>
      <c r="R2937"/>
      <c r="S2937"/>
      <c r="T2937"/>
      <c r="U2937"/>
      <c r="V2937"/>
    </row>
    <row r="2938" spans="1:22">
      <c r="A2938"/>
      <c r="B2938"/>
      <c r="C2938"/>
      <c r="D2938"/>
      <c r="E2938"/>
      <c r="F2938"/>
      <c r="G2938"/>
      <c r="H2938"/>
      <c r="I2938"/>
      <c r="J2938"/>
      <c r="K2938"/>
      <c r="L2938"/>
      <c r="M2938"/>
      <c r="N2938"/>
      <c r="O2938"/>
      <c r="P2938"/>
      <c r="Q2938"/>
      <c r="R2938"/>
      <c r="S2938"/>
      <c r="T2938"/>
      <c r="U2938"/>
      <c r="V2938"/>
    </row>
    <row r="2939" spans="1:22">
      <c r="A2939"/>
      <c r="B2939"/>
      <c r="C2939"/>
      <c r="D2939"/>
      <c r="E2939"/>
      <c r="F2939"/>
      <c r="G2939"/>
      <c r="H2939"/>
      <c r="I2939"/>
      <c r="J2939"/>
      <c r="K2939"/>
      <c r="L2939"/>
      <c r="M2939"/>
      <c r="N2939"/>
      <c r="O2939"/>
      <c r="P2939"/>
      <c r="Q2939"/>
      <c r="R2939"/>
      <c r="S2939"/>
      <c r="T2939"/>
      <c r="U2939"/>
      <c r="V2939"/>
    </row>
    <row r="2940" spans="1:22">
      <c r="A2940"/>
      <c r="B2940"/>
      <c r="C2940"/>
      <c r="D2940"/>
      <c r="E2940"/>
      <c r="F2940"/>
      <c r="G2940"/>
      <c r="H2940"/>
      <c r="I2940"/>
      <c r="J2940"/>
      <c r="K2940"/>
      <c r="L2940"/>
      <c r="M2940"/>
      <c r="N2940"/>
      <c r="O2940"/>
      <c r="P2940"/>
      <c r="Q2940"/>
      <c r="R2940"/>
      <c r="S2940"/>
      <c r="T2940"/>
      <c r="U2940"/>
      <c r="V2940"/>
    </row>
    <row r="2941" spans="1:22">
      <c r="A2941"/>
      <c r="B2941"/>
      <c r="C2941"/>
      <c r="D2941"/>
      <c r="E2941"/>
      <c r="F2941"/>
      <c r="G2941"/>
      <c r="H2941"/>
      <c r="I2941"/>
      <c r="J2941"/>
      <c r="K2941"/>
      <c r="L2941"/>
      <c r="M2941"/>
      <c r="N2941"/>
      <c r="O2941"/>
      <c r="P2941"/>
      <c r="Q2941"/>
      <c r="R2941"/>
      <c r="S2941"/>
      <c r="T2941"/>
      <c r="U2941"/>
      <c r="V2941"/>
    </row>
    <row r="2942" spans="1:22">
      <c r="A2942"/>
      <c r="B2942"/>
      <c r="C2942"/>
      <c r="D2942"/>
      <c r="E2942"/>
      <c r="F2942"/>
      <c r="G2942"/>
      <c r="H2942"/>
      <c r="I2942"/>
      <c r="J2942"/>
      <c r="K2942"/>
      <c r="L2942"/>
      <c r="M2942"/>
      <c r="N2942"/>
      <c r="O2942"/>
      <c r="P2942"/>
      <c r="Q2942"/>
      <c r="R2942"/>
      <c r="S2942"/>
      <c r="T2942"/>
      <c r="U2942"/>
      <c r="V2942"/>
    </row>
    <row r="2943" spans="1:22">
      <c r="A2943"/>
      <c r="B2943"/>
      <c r="C2943"/>
      <c r="D2943"/>
      <c r="E2943"/>
      <c r="F2943"/>
      <c r="G2943"/>
      <c r="H2943"/>
      <c r="I2943"/>
      <c r="J2943"/>
      <c r="K2943"/>
      <c r="L2943"/>
      <c r="M2943"/>
      <c r="N2943"/>
      <c r="O2943"/>
      <c r="P2943"/>
      <c r="Q2943"/>
      <c r="R2943"/>
      <c r="S2943"/>
      <c r="T2943"/>
      <c r="U2943"/>
      <c r="V2943"/>
    </row>
    <row r="2944" spans="1:22">
      <c r="A2944"/>
      <c r="B2944"/>
      <c r="C2944"/>
      <c r="D2944"/>
      <c r="E2944"/>
      <c r="F2944"/>
      <c r="G2944"/>
      <c r="H2944"/>
      <c r="I2944"/>
      <c r="J2944"/>
      <c r="K2944"/>
      <c r="L2944"/>
      <c r="M2944"/>
      <c r="N2944"/>
      <c r="O2944"/>
      <c r="P2944"/>
      <c r="Q2944"/>
      <c r="R2944"/>
      <c r="S2944"/>
      <c r="T2944"/>
      <c r="U2944"/>
      <c r="V2944"/>
    </row>
    <row r="2945" spans="1:22">
      <c r="A2945"/>
      <c r="B2945"/>
      <c r="C2945"/>
      <c r="D2945"/>
      <c r="E2945"/>
      <c r="F2945"/>
      <c r="G2945"/>
      <c r="H2945"/>
      <c r="I2945"/>
      <c r="J2945"/>
      <c r="K2945"/>
      <c r="L2945"/>
      <c r="M2945"/>
      <c r="N2945"/>
      <c r="O2945"/>
      <c r="P2945"/>
      <c r="Q2945"/>
      <c r="R2945"/>
      <c r="S2945"/>
      <c r="T2945"/>
      <c r="U2945"/>
      <c r="V2945"/>
    </row>
    <row r="2946" spans="1:22">
      <c r="A2946"/>
      <c r="B2946"/>
      <c r="C2946"/>
      <c r="D2946"/>
      <c r="E2946"/>
      <c r="F2946"/>
      <c r="G2946"/>
      <c r="H2946"/>
      <c r="I2946"/>
      <c r="J2946"/>
      <c r="K2946"/>
      <c r="L2946"/>
      <c r="M2946"/>
      <c r="N2946"/>
      <c r="O2946"/>
      <c r="P2946"/>
      <c r="Q2946"/>
      <c r="R2946"/>
      <c r="S2946"/>
      <c r="T2946"/>
      <c r="U2946"/>
      <c r="V2946"/>
    </row>
    <row r="2947" spans="1:22">
      <c r="A2947"/>
      <c r="B2947"/>
      <c r="C2947"/>
      <c r="D2947"/>
      <c r="E2947"/>
      <c r="F2947"/>
      <c r="G2947"/>
      <c r="H2947"/>
      <c r="I2947"/>
      <c r="J2947"/>
      <c r="K2947"/>
      <c r="L2947"/>
      <c r="M2947"/>
      <c r="N2947"/>
      <c r="O2947"/>
      <c r="P2947"/>
      <c r="Q2947"/>
      <c r="R2947"/>
      <c r="S2947"/>
      <c r="T2947"/>
      <c r="U2947"/>
      <c r="V2947"/>
    </row>
    <row r="2948" spans="1:22">
      <c r="A2948"/>
      <c r="B2948"/>
      <c r="C2948"/>
      <c r="D2948"/>
      <c r="E2948"/>
      <c r="F2948"/>
      <c r="G2948"/>
      <c r="H2948"/>
      <c r="I2948"/>
      <c r="J2948"/>
      <c r="K2948"/>
      <c r="L2948"/>
      <c r="M2948"/>
      <c r="N2948"/>
      <c r="O2948"/>
      <c r="P2948"/>
      <c r="Q2948"/>
      <c r="R2948"/>
      <c r="S2948"/>
      <c r="T2948"/>
      <c r="U2948"/>
      <c r="V2948"/>
    </row>
    <row r="2949" spans="1:22">
      <c r="A2949"/>
      <c r="B2949"/>
      <c r="C2949"/>
      <c r="D2949"/>
      <c r="E2949"/>
      <c r="F2949"/>
      <c r="G2949"/>
      <c r="H2949"/>
      <c r="I2949"/>
      <c r="J2949"/>
      <c r="K2949"/>
      <c r="L2949"/>
      <c r="M2949"/>
      <c r="N2949"/>
      <c r="O2949"/>
      <c r="P2949"/>
      <c r="Q2949"/>
      <c r="R2949"/>
      <c r="S2949"/>
      <c r="T2949"/>
      <c r="U2949"/>
      <c r="V2949"/>
    </row>
    <row r="2950" spans="1:22">
      <c r="A2950"/>
      <c r="B2950"/>
      <c r="C2950"/>
      <c r="D2950"/>
      <c r="E2950"/>
      <c r="F2950"/>
      <c r="G2950"/>
      <c r="H2950"/>
      <c r="I2950"/>
      <c r="J2950"/>
      <c r="K2950"/>
      <c r="L2950"/>
      <c r="M2950"/>
      <c r="N2950"/>
      <c r="O2950"/>
      <c r="P2950"/>
      <c r="Q2950"/>
      <c r="R2950"/>
      <c r="S2950"/>
      <c r="T2950"/>
      <c r="U2950"/>
      <c r="V2950"/>
    </row>
    <row r="2951" spans="1:22">
      <c r="A2951"/>
      <c r="B2951"/>
      <c r="C2951"/>
      <c r="D2951"/>
      <c r="E2951"/>
      <c r="F2951"/>
      <c r="G2951"/>
      <c r="H2951"/>
      <c r="I2951"/>
      <c r="J2951"/>
      <c r="K2951"/>
      <c r="L2951"/>
      <c r="M2951"/>
      <c r="N2951"/>
      <c r="O2951"/>
      <c r="P2951"/>
      <c r="Q2951"/>
      <c r="R2951"/>
      <c r="S2951"/>
      <c r="T2951"/>
      <c r="U2951"/>
      <c r="V2951"/>
    </row>
    <row r="2952" spans="1:22">
      <c r="A2952"/>
      <c r="B2952"/>
      <c r="C2952"/>
      <c r="D2952"/>
      <c r="E2952"/>
      <c r="F2952"/>
      <c r="G2952"/>
      <c r="H2952"/>
      <c r="I2952"/>
      <c r="J2952"/>
      <c r="K2952"/>
      <c r="L2952"/>
      <c r="M2952"/>
      <c r="N2952"/>
      <c r="O2952"/>
      <c r="P2952"/>
      <c r="Q2952"/>
      <c r="R2952"/>
      <c r="S2952"/>
      <c r="T2952"/>
      <c r="U2952"/>
      <c r="V2952"/>
    </row>
    <row r="2953" spans="1:22">
      <c r="A2953"/>
      <c r="B2953"/>
      <c r="C2953"/>
      <c r="D2953"/>
      <c r="E2953"/>
      <c r="F2953"/>
      <c r="G2953"/>
      <c r="H2953"/>
      <c r="I2953"/>
      <c r="J2953"/>
      <c r="K2953"/>
      <c r="L2953"/>
      <c r="M2953"/>
      <c r="N2953"/>
      <c r="O2953"/>
      <c r="P2953"/>
      <c r="Q2953"/>
      <c r="R2953"/>
      <c r="S2953"/>
      <c r="T2953"/>
      <c r="U2953"/>
      <c r="V2953"/>
    </row>
    <row r="2954" spans="1:22">
      <c r="A2954"/>
      <c r="B2954"/>
      <c r="C2954"/>
      <c r="D2954"/>
      <c r="E2954"/>
      <c r="F2954"/>
      <c r="G2954"/>
      <c r="H2954"/>
      <c r="I2954"/>
      <c r="J2954"/>
      <c r="K2954"/>
      <c r="L2954"/>
      <c r="M2954"/>
      <c r="N2954"/>
      <c r="O2954"/>
      <c r="P2954"/>
      <c r="Q2954"/>
      <c r="R2954"/>
      <c r="S2954"/>
      <c r="T2954"/>
      <c r="U2954"/>
      <c r="V2954"/>
    </row>
    <row r="2955" spans="1:22">
      <c r="A2955"/>
      <c r="B2955"/>
      <c r="C2955"/>
      <c r="D2955"/>
      <c r="E2955"/>
      <c r="F2955"/>
      <c r="G2955"/>
      <c r="H2955"/>
      <c r="I2955"/>
      <c r="J2955"/>
      <c r="K2955"/>
      <c r="L2955"/>
      <c r="M2955"/>
      <c r="N2955"/>
      <c r="O2955"/>
      <c r="P2955"/>
      <c r="Q2955"/>
      <c r="R2955"/>
      <c r="S2955"/>
      <c r="T2955"/>
      <c r="U2955"/>
      <c r="V2955"/>
    </row>
    <row r="2956" spans="1:22">
      <c r="A2956"/>
      <c r="B2956"/>
      <c r="C2956"/>
      <c r="D2956"/>
      <c r="E2956"/>
      <c r="F2956"/>
      <c r="G2956"/>
      <c r="H2956"/>
      <c r="I2956"/>
      <c r="J2956"/>
      <c r="K2956"/>
      <c r="L2956"/>
      <c r="M2956"/>
      <c r="N2956"/>
      <c r="O2956"/>
      <c r="P2956"/>
      <c r="Q2956"/>
      <c r="R2956"/>
      <c r="S2956"/>
      <c r="T2956"/>
      <c r="U2956"/>
      <c r="V2956"/>
    </row>
    <row r="2957" spans="1:22">
      <c r="A2957"/>
      <c r="B2957"/>
      <c r="C2957"/>
      <c r="D2957"/>
      <c r="E2957"/>
      <c r="F2957"/>
      <c r="G2957"/>
      <c r="H2957"/>
      <c r="I2957"/>
      <c r="J2957"/>
      <c r="K2957"/>
      <c r="L2957"/>
      <c r="M2957"/>
      <c r="N2957"/>
      <c r="O2957"/>
      <c r="P2957"/>
      <c r="Q2957"/>
      <c r="R2957"/>
      <c r="S2957"/>
      <c r="T2957"/>
      <c r="U2957"/>
      <c r="V2957"/>
    </row>
    <row r="2958" spans="1:22">
      <c r="A2958"/>
      <c r="B2958"/>
      <c r="C2958"/>
      <c r="D2958"/>
      <c r="E2958"/>
      <c r="F2958"/>
      <c r="G2958"/>
      <c r="H2958"/>
      <c r="I2958"/>
      <c r="J2958"/>
      <c r="K2958"/>
      <c r="L2958"/>
      <c r="M2958"/>
      <c r="N2958"/>
      <c r="O2958"/>
      <c r="P2958"/>
      <c r="Q2958"/>
      <c r="R2958"/>
      <c r="S2958"/>
      <c r="T2958"/>
      <c r="U2958"/>
      <c r="V2958"/>
    </row>
    <row r="2959" spans="1:22">
      <c r="A2959"/>
      <c r="B2959"/>
      <c r="C2959"/>
      <c r="D2959"/>
      <c r="E2959"/>
      <c r="F2959"/>
      <c r="G2959"/>
      <c r="H2959"/>
      <c r="I2959"/>
      <c r="J2959"/>
      <c r="K2959"/>
      <c r="L2959"/>
      <c r="M2959"/>
      <c r="N2959"/>
      <c r="O2959"/>
      <c r="P2959"/>
      <c r="Q2959"/>
      <c r="R2959"/>
      <c r="S2959"/>
      <c r="T2959"/>
      <c r="U2959"/>
      <c r="V2959"/>
    </row>
    <row r="2960" spans="1:22">
      <c r="A2960"/>
      <c r="B2960"/>
      <c r="C2960"/>
      <c r="D2960"/>
      <c r="E2960"/>
      <c r="F2960"/>
      <c r="G2960"/>
      <c r="H2960"/>
      <c r="I2960"/>
      <c r="J2960"/>
      <c r="K2960"/>
      <c r="L2960"/>
      <c r="M2960"/>
      <c r="N2960"/>
      <c r="O2960"/>
      <c r="P2960"/>
      <c r="Q2960"/>
      <c r="R2960"/>
      <c r="S2960"/>
      <c r="T2960"/>
      <c r="U2960"/>
      <c r="V2960"/>
    </row>
    <row r="2961" spans="1:22">
      <c r="A2961"/>
      <c r="B2961"/>
      <c r="C2961"/>
      <c r="D2961"/>
      <c r="E2961"/>
      <c r="F2961"/>
      <c r="G2961"/>
      <c r="H2961"/>
      <c r="I2961"/>
      <c r="J2961"/>
      <c r="K2961"/>
      <c r="L2961"/>
      <c r="M2961"/>
      <c r="N2961"/>
      <c r="O2961"/>
      <c r="P2961"/>
      <c r="Q2961"/>
      <c r="R2961"/>
      <c r="S2961"/>
      <c r="T2961"/>
      <c r="U2961"/>
      <c r="V2961"/>
    </row>
    <row r="2962" spans="1:22">
      <c r="A2962"/>
      <c r="B2962"/>
      <c r="C2962"/>
      <c r="D2962"/>
      <c r="E2962"/>
      <c r="F2962"/>
      <c r="G2962"/>
      <c r="H2962"/>
      <c r="I2962"/>
      <c r="J2962"/>
      <c r="K2962"/>
      <c r="L2962"/>
      <c r="M2962"/>
      <c r="N2962"/>
      <c r="O2962"/>
      <c r="P2962"/>
      <c r="Q2962"/>
      <c r="R2962"/>
      <c r="S2962"/>
      <c r="T2962"/>
      <c r="U2962"/>
      <c r="V2962"/>
    </row>
    <row r="2963" spans="1:22">
      <c r="A2963"/>
      <c r="B2963"/>
      <c r="C2963"/>
      <c r="D2963"/>
      <c r="E2963"/>
      <c r="F2963"/>
      <c r="G2963"/>
      <c r="H2963"/>
      <c r="I2963"/>
      <c r="J2963"/>
      <c r="K2963"/>
      <c r="L2963"/>
      <c r="M2963"/>
      <c r="N2963"/>
      <c r="O2963"/>
      <c r="P2963"/>
      <c r="Q2963"/>
      <c r="R2963"/>
      <c r="S2963"/>
      <c r="T2963"/>
      <c r="U2963"/>
      <c r="V2963"/>
    </row>
    <row r="2964" spans="1:22">
      <c r="A2964"/>
      <c r="B2964"/>
      <c r="C2964"/>
      <c r="D2964"/>
      <c r="E2964"/>
      <c r="F2964"/>
      <c r="G2964"/>
      <c r="H2964"/>
      <c r="I2964"/>
      <c r="J2964"/>
      <c r="K2964"/>
      <c r="L2964"/>
      <c r="M2964"/>
      <c r="N2964"/>
      <c r="O2964"/>
      <c r="P2964"/>
      <c r="Q2964"/>
      <c r="R2964"/>
      <c r="S2964"/>
      <c r="T2964"/>
      <c r="U2964"/>
      <c r="V2964"/>
    </row>
    <row r="2965" spans="1:22">
      <c r="A2965"/>
      <c r="B2965"/>
      <c r="C2965"/>
      <c r="D2965"/>
      <c r="E2965"/>
      <c r="F2965"/>
      <c r="G2965"/>
      <c r="H2965"/>
      <c r="I2965"/>
      <c r="J2965"/>
      <c r="K2965"/>
      <c r="L2965"/>
      <c r="M2965"/>
      <c r="N2965"/>
      <c r="O2965"/>
      <c r="P2965"/>
      <c r="Q2965"/>
      <c r="R2965"/>
      <c r="S2965"/>
      <c r="T2965"/>
      <c r="U2965"/>
      <c r="V2965"/>
    </row>
    <row r="2966" spans="1:22">
      <c r="A2966"/>
      <c r="B2966"/>
      <c r="C2966"/>
      <c r="D2966"/>
      <c r="E2966"/>
      <c r="F2966"/>
      <c r="G2966"/>
      <c r="H2966"/>
      <c r="I2966"/>
      <c r="J2966"/>
      <c r="K2966"/>
      <c r="L2966"/>
      <c r="M2966"/>
      <c r="N2966"/>
      <c r="O2966"/>
      <c r="P2966"/>
      <c r="Q2966"/>
      <c r="R2966"/>
      <c r="S2966"/>
      <c r="T2966"/>
      <c r="U2966"/>
      <c r="V2966"/>
    </row>
    <row r="2967" spans="1:22">
      <c r="A2967"/>
      <c r="B2967"/>
      <c r="C2967"/>
      <c r="D2967"/>
      <c r="E2967"/>
      <c r="F2967"/>
      <c r="G2967"/>
      <c r="H2967"/>
      <c r="I2967"/>
      <c r="J2967"/>
      <c r="K2967"/>
      <c r="L2967"/>
      <c r="M2967"/>
      <c r="N2967"/>
      <c r="O2967"/>
      <c r="P2967"/>
      <c r="Q2967"/>
      <c r="R2967"/>
      <c r="S2967"/>
      <c r="T2967"/>
      <c r="U2967"/>
      <c r="V2967"/>
    </row>
    <row r="2968" spans="1:22">
      <c r="A2968"/>
      <c r="B2968"/>
      <c r="C2968"/>
      <c r="D2968"/>
      <c r="E2968"/>
      <c r="F2968"/>
      <c r="G2968"/>
      <c r="H2968"/>
      <c r="I2968"/>
      <c r="J2968"/>
      <c r="K2968"/>
      <c r="L2968"/>
      <c r="M2968"/>
      <c r="N2968"/>
      <c r="O2968"/>
      <c r="P2968"/>
      <c r="Q2968"/>
      <c r="R2968"/>
      <c r="S2968"/>
      <c r="T2968"/>
      <c r="U2968"/>
      <c r="V2968"/>
    </row>
    <row r="2969" spans="1:22">
      <c r="A2969"/>
      <c r="B2969"/>
      <c r="C2969"/>
      <c r="D2969"/>
      <c r="E2969"/>
      <c r="F2969"/>
      <c r="G2969"/>
      <c r="H2969"/>
      <c r="I2969"/>
      <c r="J2969"/>
      <c r="K2969"/>
      <c r="L2969"/>
      <c r="M2969"/>
      <c r="N2969"/>
      <c r="O2969"/>
      <c r="P2969"/>
      <c r="Q2969"/>
      <c r="R2969"/>
      <c r="S2969"/>
      <c r="T2969"/>
      <c r="U2969"/>
      <c r="V2969"/>
    </row>
    <row r="2970" spans="1:22">
      <c r="A2970"/>
      <c r="B2970"/>
      <c r="C2970"/>
      <c r="D2970"/>
      <c r="E2970"/>
      <c r="F2970"/>
      <c r="G2970"/>
      <c r="H2970"/>
      <c r="I2970"/>
      <c r="J2970"/>
      <c r="K2970"/>
      <c r="L2970"/>
      <c r="M2970"/>
      <c r="N2970"/>
      <c r="O2970"/>
      <c r="P2970"/>
      <c r="Q2970"/>
      <c r="R2970"/>
      <c r="S2970"/>
      <c r="T2970"/>
      <c r="U2970"/>
      <c r="V2970"/>
    </row>
    <row r="2971" spans="1:22">
      <c r="A2971"/>
      <c r="B2971"/>
      <c r="C2971"/>
      <c r="D2971"/>
      <c r="E2971"/>
      <c r="F2971"/>
      <c r="G2971"/>
      <c r="H2971"/>
      <c r="I2971"/>
      <c r="J2971"/>
      <c r="K2971"/>
      <c r="L2971"/>
      <c r="M2971"/>
      <c r="N2971"/>
      <c r="O2971"/>
      <c r="P2971"/>
      <c r="Q2971"/>
      <c r="R2971"/>
      <c r="S2971"/>
      <c r="T2971"/>
      <c r="U2971"/>
      <c r="V2971"/>
    </row>
    <row r="2972" spans="1:22">
      <c r="A2972"/>
      <c r="B2972"/>
      <c r="C2972"/>
      <c r="D2972"/>
      <c r="E2972"/>
      <c r="F2972"/>
      <c r="G2972"/>
      <c r="H2972"/>
      <c r="I2972"/>
      <c r="J2972"/>
      <c r="K2972"/>
      <c r="L2972"/>
      <c r="M2972"/>
      <c r="N2972"/>
      <c r="O2972"/>
      <c r="P2972"/>
      <c r="Q2972"/>
      <c r="R2972"/>
      <c r="S2972"/>
      <c r="T2972"/>
      <c r="U2972"/>
      <c r="V2972"/>
    </row>
    <row r="2973" spans="1:22">
      <c r="A2973"/>
      <c r="B2973"/>
      <c r="C2973"/>
      <c r="D2973"/>
      <c r="E2973"/>
      <c r="F2973"/>
      <c r="G2973"/>
      <c r="H2973"/>
      <c r="I2973"/>
      <c r="J2973"/>
      <c r="K2973"/>
      <c r="L2973"/>
      <c r="M2973"/>
      <c r="N2973"/>
      <c r="O2973"/>
      <c r="P2973"/>
      <c r="Q2973"/>
      <c r="R2973"/>
      <c r="S2973"/>
      <c r="T2973"/>
      <c r="U2973"/>
      <c r="V2973"/>
    </row>
    <row r="2974" spans="1:22">
      <c r="A2974"/>
      <c r="B2974"/>
      <c r="C2974"/>
      <c r="D2974"/>
      <c r="E2974"/>
      <c r="F2974"/>
      <c r="G2974"/>
      <c r="H2974"/>
      <c r="I2974"/>
      <c r="J2974"/>
      <c r="K2974"/>
      <c r="L2974"/>
      <c r="M2974"/>
      <c r="N2974"/>
      <c r="O2974"/>
      <c r="P2974"/>
      <c r="Q2974"/>
      <c r="R2974"/>
      <c r="S2974"/>
      <c r="T2974"/>
      <c r="U2974"/>
      <c r="V2974"/>
    </row>
    <row r="2975" spans="1:22">
      <c r="A2975"/>
      <c r="B2975"/>
      <c r="C2975"/>
      <c r="D2975"/>
      <c r="E2975"/>
      <c r="F2975"/>
      <c r="G2975"/>
      <c r="H2975"/>
      <c r="I2975"/>
      <c r="J2975"/>
      <c r="K2975"/>
      <c r="L2975"/>
      <c r="M2975"/>
      <c r="N2975"/>
      <c r="O2975"/>
      <c r="P2975"/>
      <c r="Q2975"/>
      <c r="R2975"/>
      <c r="S2975"/>
      <c r="T2975"/>
      <c r="U2975"/>
      <c r="V2975"/>
    </row>
    <row r="2976" spans="1:22">
      <c r="A2976"/>
      <c r="B2976"/>
      <c r="C2976"/>
      <c r="D2976"/>
      <c r="E2976"/>
      <c r="F2976"/>
      <c r="G2976"/>
      <c r="H2976"/>
      <c r="I2976"/>
      <c r="J2976"/>
      <c r="K2976"/>
      <c r="L2976"/>
      <c r="M2976"/>
      <c r="N2976"/>
      <c r="O2976"/>
      <c r="P2976"/>
      <c r="Q2976"/>
      <c r="R2976"/>
      <c r="S2976"/>
      <c r="T2976"/>
      <c r="U2976"/>
      <c r="V2976"/>
    </row>
    <row r="2977" spans="1:22">
      <c r="A2977"/>
      <c r="B2977"/>
      <c r="C2977"/>
      <c r="D2977"/>
      <c r="E2977"/>
      <c r="F2977"/>
      <c r="G2977"/>
      <c r="H2977"/>
      <c r="I2977"/>
      <c r="J2977"/>
      <c r="K2977"/>
      <c r="L2977"/>
      <c r="M2977"/>
      <c r="N2977"/>
      <c r="O2977"/>
      <c r="P2977"/>
      <c r="Q2977"/>
      <c r="R2977"/>
      <c r="S2977"/>
      <c r="T2977"/>
      <c r="U2977"/>
      <c r="V2977"/>
    </row>
    <row r="2978" spans="1:22">
      <c r="A2978"/>
      <c r="B2978"/>
      <c r="C2978"/>
      <c r="D2978"/>
      <c r="E2978"/>
      <c r="F2978"/>
      <c r="G2978"/>
      <c r="H2978"/>
      <c r="I2978"/>
      <c r="J2978"/>
      <c r="K2978"/>
      <c r="L2978"/>
      <c r="M2978"/>
      <c r="N2978"/>
      <c r="O2978"/>
      <c r="P2978"/>
      <c r="Q2978"/>
      <c r="R2978"/>
      <c r="S2978"/>
      <c r="T2978"/>
      <c r="U2978"/>
      <c r="V2978"/>
    </row>
    <row r="2979" spans="1:22">
      <c r="A2979"/>
      <c r="B2979"/>
      <c r="C2979"/>
      <c r="D2979"/>
      <c r="E2979"/>
      <c r="F2979"/>
      <c r="G2979"/>
      <c r="H2979"/>
      <c r="I2979"/>
      <c r="J2979"/>
      <c r="K2979"/>
      <c r="L2979"/>
      <c r="M2979"/>
      <c r="N2979"/>
      <c r="O2979"/>
      <c r="P2979"/>
      <c r="Q2979"/>
      <c r="R2979"/>
      <c r="S2979"/>
      <c r="T2979"/>
      <c r="U2979"/>
      <c r="V2979"/>
    </row>
    <row r="2980" spans="1:22">
      <c r="A2980"/>
      <c r="B2980"/>
      <c r="C2980"/>
      <c r="D2980"/>
      <c r="E2980"/>
      <c r="F2980"/>
      <c r="G2980"/>
      <c r="H2980"/>
      <c r="I2980"/>
      <c r="J2980"/>
      <c r="K2980"/>
      <c r="L2980"/>
      <c r="M2980"/>
      <c r="N2980"/>
      <c r="O2980"/>
      <c r="P2980"/>
      <c r="Q2980"/>
      <c r="R2980"/>
      <c r="S2980"/>
      <c r="T2980"/>
      <c r="U2980"/>
      <c r="V2980"/>
    </row>
    <row r="2981" spans="1:22">
      <c r="A2981"/>
      <c r="B2981"/>
      <c r="C2981"/>
      <c r="D2981"/>
      <c r="E2981"/>
      <c r="F2981"/>
      <c r="G2981"/>
      <c r="H2981"/>
      <c r="I2981"/>
      <c r="J2981"/>
      <c r="K2981"/>
      <c r="L2981"/>
      <c r="M2981"/>
      <c r="N2981"/>
      <c r="O2981"/>
      <c r="P2981"/>
      <c r="Q2981"/>
      <c r="R2981"/>
      <c r="S2981"/>
      <c r="T2981"/>
      <c r="U2981"/>
      <c r="V2981"/>
    </row>
    <row r="2982" spans="1:22">
      <c r="A2982"/>
      <c r="B2982"/>
      <c r="C2982"/>
      <c r="D2982"/>
      <c r="E2982"/>
      <c r="F2982"/>
      <c r="G2982"/>
      <c r="H2982"/>
      <c r="I2982"/>
      <c r="J2982"/>
      <c r="K2982"/>
      <c r="L2982"/>
      <c r="M2982"/>
      <c r="N2982"/>
      <c r="O2982"/>
      <c r="P2982"/>
      <c r="Q2982"/>
      <c r="R2982"/>
      <c r="S2982"/>
      <c r="T2982"/>
      <c r="U2982"/>
      <c r="V2982"/>
    </row>
    <row r="2983" spans="1:22">
      <c r="A2983"/>
      <c r="B2983"/>
      <c r="C2983"/>
      <c r="D2983"/>
      <c r="E2983"/>
      <c r="F2983"/>
      <c r="G2983"/>
      <c r="H2983"/>
      <c r="I2983"/>
      <c r="J2983"/>
      <c r="K2983"/>
      <c r="L2983"/>
      <c r="M2983"/>
      <c r="N2983"/>
      <c r="O2983"/>
      <c r="P2983"/>
      <c r="Q2983"/>
      <c r="R2983"/>
      <c r="S2983"/>
      <c r="T2983"/>
      <c r="U2983"/>
      <c r="V2983"/>
    </row>
    <row r="2984" spans="1:22">
      <c r="A2984"/>
      <c r="B2984"/>
      <c r="C2984"/>
      <c r="D2984"/>
      <c r="E2984"/>
      <c r="F2984"/>
      <c r="G2984"/>
      <c r="H2984"/>
      <c r="I2984"/>
      <c r="J2984"/>
      <c r="K2984"/>
      <c r="L2984"/>
      <c r="M2984"/>
      <c r="N2984"/>
      <c r="O2984"/>
      <c r="P2984"/>
      <c r="Q2984"/>
      <c r="R2984"/>
      <c r="S2984"/>
      <c r="T2984"/>
      <c r="U2984"/>
      <c r="V2984"/>
    </row>
    <row r="2985" spans="1:22">
      <c r="A2985"/>
      <c r="B2985"/>
      <c r="C2985"/>
      <c r="D2985"/>
      <c r="E2985"/>
      <c r="F2985"/>
      <c r="G2985"/>
      <c r="H2985"/>
      <c r="I2985"/>
      <c r="J2985"/>
      <c r="K2985"/>
      <c r="L2985"/>
      <c r="M2985"/>
      <c r="N2985"/>
      <c r="O2985"/>
      <c r="P2985"/>
      <c r="Q2985"/>
      <c r="R2985"/>
      <c r="S2985"/>
      <c r="T2985"/>
      <c r="U2985"/>
      <c r="V2985"/>
    </row>
    <row r="2986" spans="1:22">
      <c r="A2986"/>
      <c r="B2986"/>
      <c r="C2986"/>
      <c r="D2986"/>
      <c r="E2986"/>
      <c r="F2986"/>
      <c r="G2986"/>
      <c r="H2986"/>
      <c r="I2986"/>
      <c r="J2986"/>
      <c r="K2986"/>
      <c r="L2986"/>
      <c r="M2986"/>
      <c r="N2986"/>
      <c r="O2986"/>
      <c r="P2986"/>
      <c r="Q2986"/>
      <c r="R2986"/>
      <c r="S2986"/>
      <c r="T2986"/>
      <c r="U2986"/>
      <c r="V2986"/>
    </row>
    <row r="2987" spans="1:22">
      <c r="A2987"/>
      <c r="B2987"/>
      <c r="C2987"/>
      <c r="D2987"/>
      <c r="E2987"/>
      <c r="F2987"/>
      <c r="G2987"/>
      <c r="H2987"/>
      <c r="I2987"/>
      <c r="J2987"/>
      <c r="K2987"/>
      <c r="L2987"/>
      <c r="M2987"/>
      <c r="N2987"/>
      <c r="O2987"/>
      <c r="P2987"/>
      <c r="Q2987"/>
      <c r="R2987"/>
      <c r="S2987"/>
      <c r="T2987"/>
      <c r="U2987"/>
      <c r="V2987"/>
    </row>
    <row r="2988" spans="1:22">
      <c r="A2988"/>
      <c r="B2988"/>
      <c r="C2988"/>
      <c r="D2988"/>
      <c r="E2988"/>
      <c r="F2988"/>
      <c r="G2988"/>
      <c r="H2988"/>
      <c r="I2988"/>
      <c r="J2988"/>
      <c r="K2988"/>
      <c r="L2988"/>
      <c r="M2988"/>
      <c r="N2988"/>
      <c r="O2988"/>
      <c r="P2988"/>
      <c r="Q2988"/>
      <c r="R2988"/>
      <c r="S2988"/>
      <c r="T2988"/>
      <c r="U2988"/>
      <c r="V2988"/>
    </row>
    <row r="2989" spans="1:22">
      <c r="A2989"/>
      <c r="B2989"/>
      <c r="C2989"/>
      <c r="D2989"/>
      <c r="E2989"/>
      <c r="F2989"/>
      <c r="G2989"/>
      <c r="H2989"/>
      <c r="I2989"/>
      <c r="J2989"/>
      <c r="K2989"/>
      <c r="L2989"/>
      <c r="M2989"/>
      <c r="N2989"/>
      <c r="O2989"/>
      <c r="P2989"/>
      <c r="Q2989"/>
      <c r="R2989"/>
      <c r="S2989"/>
      <c r="T2989"/>
      <c r="U2989"/>
      <c r="V2989"/>
    </row>
    <row r="2990" spans="1:22">
      <c r="A2990"/>
      <c r="B2990"/>
      <c r="C2990"/>
      <c r="D2990"/>
      <c r="E2990"/>
      <c r="F2990"/>
      <c r="G2990"/>
      <c r="H2990"/>
      <c r="I2990"/>
      <c r="J2990"/>
      <c r="K2990"/>
      <c r="L2990"/>
      <c r="M2990"/>
      <c r="N2990"/>
      <c r="O2990"/>
      <c r="P2990"/>
      <c r="Q2990"/>
      <c r="R2990"/>
      <c r="S2990"/>
      <c r="T2990"/>
      <c r="U2990"/>
      <c r="V2990"/>
    </row>
    <row r="2991" spans="1:22">
      <c r="A2991"/>
      <c r="B2991"/>
      <c r="C2991"/>
      <c r="D2991"/>
      <c r="E2991"/>
      <c r="F2991"/>
      <c r="G2991"/>
      <c r="H2991"/>
      <c r="I2991"/>
      <c r="J2991"/>
      <c r="K2991"/>
      <c r="L2991"/>
      <c r="M2991"/>
      <c r="N2991"/>
      <c r="O2991"/>
      <c r="P2991"/>
      <c r="Q2991"/>
      <c r="R2991"/>
      <c r="S2991"/>
      <c r="T2991"/>
      <c r="U2991"/>
      <c r="V2991"/>
    </row>
    <row r="2992" spans="1:22">
      <c r="A2992"/>
      <c r="B2992"/>
      <c r="C2992"/>
      <c r="D2992"/>
      <c r="E2992"/>
      <c r="F2992"/>
      <c r="G2992"/>
      <c r="H2992"/>
      <c r="I2992"/>
      <c r="J2992"/>
      <c r="K2992"/>
      <c r="L2992"/>
      <c r="M2992"/>
      <c r="N2992"/>
      <c r="O2992"/>
      <c r="P2992"/>
      <c r="Q2992"/>
      <c r="R2992"/>
      <c r="S2992"/>
      <c r="T2992"/>
      <c r="U2992"/>
      <c r="V2992"/>
    </row>
    <row r="2993" spans="1:22">
      <c r="A2993"/>
      <c r="B2993"/>
      <c r="C2993"/>
      <c r="D2993"/>
      <c r="E2993"/>
      <c r="F2993"/>
      <c r="G2993"/>
      <c r="H2993"/>
      <c r="I2993"/>
      <c r="J2993"/>
      <c r="K2993"/>
      <c r="L2993"/>
      <c r="M2993"/>
      <c r="N2993"/>
      <c r="O2993"/>
      <c r="P2993"/>
      <c r="Q2993"/>
      <c r="R2993"/>
      <c r="S2993"/>
      <c r="T2993"/>
      <c r="U2993"/>
      <c r="V2993"/>
    </row>
    <row r="2994" spans="1:22">
      <c r="A2994"/>
      <c r="B2994"/>
      <c r="C2994"/>
      <c r="D2994"/>
      <c r="E2994"/>
      <c r="F2994"/>
      <c r="G2994"/>
      <c r="H2994"/>
      <c r="I2994"/>
      <c r="J2994"/>
      <c r="K2994"/>
      <c r="L2994"/>
      <c r="M2994"/>
      <c r="N2994"/>
      <c r="O2994"/>
      <c r="P2994"/>
      <c r="Q2994"/>
      <c r="R2994"/>
      <c r="S2994"/>
      <c r="T2994"/>
      <c r="U2994"/>
      <c r="V2994"/>
    </row>
    <row r="2995" spans="1:22">
      <c r="A2995"/>
      <c r="B2995"/>
      <c r="C2995"/>
      <c r="D2995"/>
      <c r="E2995"/>
      <c r="F2995"/>
      <c r="G2995"/>
      <c r="H2995"/>
      <c r="I2995"/>
      <c r="J2995"/>
      <c r="K2995"/>
      <c r="L2995"/>
      <c r="M2995"/>
      <c r="N2995"/>
      <c r="O2995"/>
      <c r="P2995"/>
      <c r="Q2995"/>
      <c r="R2995"/>
      <c r="S2995"/>
      <c r="T2995"/>
      <c r="U2995"/>
      <c r="V2995"/>
    </row>
    <row r="2996" spans="1:22">
      <c r="A2996"/>
      <c r="B2996"/>
      <c r="C2996"/>
      <c r="D2996"/>
      <c r="E2996"/>
      <c r="F2996"/>
      <c r="G2996"/>
      <c r="H2996"/>
      <c r="I2996"/>
      <c r="J2996"/>
      <c r="K2996"/>
      <c r="L2996"/>
      <c r="M2996"/>
      <c r="N2996"/>
      <c r="O2996"/>
      <c r="P2996"/>
      <c r="Q2996"/>
      <c r="R2996"/>
      <c r="S2996"/>
      <c r="T2996"/>
      <c r="U2996"/>
      <c r="V2996"/>
    </row>
    <row r="2997" spans="1:22">
      <c r="A2997"/>
      <c r="B2997"/>
      <c r="C2997"/>
      <c r="D2997"/>
      <c r="E2997"/>
      <c r="F2997"/>
      <c r="G2997"/>
      <c r="H2997"/>
      <c r="I2997"/>
      <c r="J2997"/>
      <c r="K2997"/>
      <c r="L2997"/>
      <c r="M2997"/>
      <c r="N2997"/>
      <c r="O2997"/>
      <c r="P2997"/>
      <c r="Q2997"/>
      <c r="R2997"/>
      <c r="S2997"/>
      <c r="T2997"/>
      <c r="U2997"/>
      <c r="V2997"/>
    </row>
    <row r="2998" spans="1:22">
      <c r="A2998"/>
      <c r="B2998"/>
      <c r="C2998"/>
      <c r="D2998"/>
      <c r="E2998"/>
      <c r="F2998"/>
      <c r="G2998"/>
      <c r="H2998"/>
      <c r="I2998"/>
      <c r="J2998"/>
      <c r="K2998"/>
      <c r="L2998"/>
      <c r="M2998"/>
      <c r="N2998"/>
      <c r="O2998"/>
      <c r="P2998"/>
      <c r="Q2998"/>
      <c r="R2998"/>
      <c r="S2998"/>
      <c r="T2998"/>
      <c r="U2998"/>
      <c r="V2998"/>
    </row>
    <row r="2999" spans="1:22">
      <c r="A2999"/>
      <c r="B2999"/>
      <c r="C2999"/>
      <c r="D2999"/>
      <c r="E2999"/>
      <c r="F2999"/>
      <c r="G2999"/>
      <c r="H2999"/>
      <c r="I2999"/>
      <c r="J2999"/>
      <c r="K2999"/>
      <c r="L2999"/>
      <c r="M2999"/>
      <c r="N2999"/>
      <c r="O2999"/>
      <c r="P2999"/>
      <c r="Q2999"/>
      <c r="R2999"/>
      <c r="S2999"/>
      <c r="T2999"/>
      <c r="U2999"/>
      <c r="V2999"/>
    </row>
    <row r="3000" spans="1:22">
      <c r="A3000"/>
      <c r="B3000"/>
      <c r="C3000"/>
      <c r="D3000"/>
      <c r="E3000"/>
      <c r="F3000"/>
      <c r="G3000"/>
      <c r="H3000"/>
      <c r="I3000"/>
      <c r="J3000"/>
      <c r="K3000"/>
      <c r="L3000"/>
      <c r="M3000"/>
      <c r="N3000"/>
      <c r="O3000"/>
      <c r="P3000"/>
      <c r="Q3000"/>
      <c r="R3000"/>
      <c r="S3000"/>
      <c r="T3000"/>
      <c r="U3000"/>
      <c r="V3000"/>
    </row>
    <row r="3001" spans="1:22">
      <c r="A3001"/>
      <c r="B3001"/>
      <c r="C3001"/>
      <c r="D3001"/>
      <c r="E3001"/>
      <c r="F3001"/>
      <c r="G3001"/>
      <c r="H3001"/>
      <c r="I3001"/>
      <c r="J3001"/>
      <c r="K3001"/>
      <c r="L3001"/>
      <c r="M3001"/>
      <c r="N3001"/>
      <c r="O3001"/>
      <c r="P3001"/>
      <c r="Q3001"/>
      <c r="R3001"/>
      <c r="S3001"/>
      <c r="T3001"/>
      <c r="U3001"/>
      <c r="V3001"/>
    </row>
    <row r="3002" spans="1:22">
      <c r="A3002"/>
      <c r="B3002"/>
      <c r="C3002"/>
      <c r="D3002"/>
      <c r="E3002"/>
      <c r="F3002"/>
      <c r="G3002"/>
      <c r="H3002"/>
      <c r="I3002"/>
      <c r="J3002"/>
      <c r="K3002"/>
      <c r="L3002"/>
      <c r="M3002"/>
      <c r="N3002"/>
      <c r="O3002"/>
      <c r="P3002"/>
      <c r="Q3002"/>
      <c r="R3002"/>
      <c r="S3002"/>
      <c r="T3002"/>
      <c r="U3002"/>
      <c r="V3002"/>
    </row>
    <row r="3003" spans="1:22">
      <c r="A3003"/>
      <c r="B3003"/>
      <c r="C3003"/>
      <c r="D3003"/>
      <c r="E3003"/>
      <c r="F3003"/>
      <c r="G3003"/>
      <c r="H3003"/>
      <c r="I3003"/>
      <c r="J3003"/>
      <c r="K3003"/>
      <c r="L3003"/>
      <c r="M3003"/>
      <c r="N3003"/>
      <c r="O3003"/>
      <c r="P3003"/>
      <c r="Q3003"/>
      <c r="R3003"/>
      <c r="S3003"/>
      <c r="T3003"/>
      <c r="U3003"/>
      <c r="V3003"/>
    </row>
    <row r="3004" spans="1:22">
      <c r="A3004"/>
      <c r="B3004"/>
      <c r="C3004"/>
      <c r="D3004"/>
      <c r="E3004"/>
      <c r="F3004"/>
      <c r="G3004"/>
      <c r="H3004"/>
      <c r="I3004"/>
      <c r="J3004"/>
      <c r="K3004"/>
      <c r="L3004"/>
      <c r="M3004"/>
      <c r="N3004"/>
      <c r="O3004"/>
      <c r="P3004"/>
      <c r="Q3004"/>
      <c r="R3004"/>
      <c r="S3004"/>
      <c r="T3004"/>
      <c r="U3004"/>
      <c r="V3004"/>
    </row>
    <row r="3005" spans="1:22">
      <c r="A3005"/>
      <c r="B3005"/>
      <c r="C3005"/>
      <c r="D3005"/>
      <c r="E3005"/>
      <c r="F3005"/>
      <c r="G3005"/>
      <c r="H3005"/>
      <c r="I3005"/>
      <c r="J3005"/>
      <c r="K3005"/>
      <c r="L3005"/>
      <c r="M3005"/>
      <c r="N3005"/>
      <c r="O3005"/>
      <c r="P3005"/>
      <c r="Q3005"/>
      <c r="R3005"/>
      <c r="S3005"/>
      <c r="T3005"/>
      <c r="U3005"/>
      <c r="V3005"/>
    </row>
    <row r="3006" spans="1:22">
      <c r="A3006"/>
      <c r="B3006"/>
      <c r="C3006"/>
      <c r="D3006"/>
      <c r="E3006"/>
      <c r="F3006"/>
      <c r="G3006"/>
      <c r="H3006"/>
      <c r="I3006"/>
      <c r="J3006"/>
      <c r="K3006"/>
      <c r="L3006"/>
      <c r="M3006"/>
      <c r="N3006"/>
      <c r="O3006"/>
      <c r="P3006"/>
      <c r="Q3006"/>
      <c r="R3006"/>
      <c r="S3006"/>
      <c r="T3006"/>
      <c r="U3006"/>
      <c r="V3006"/>
    </row>
    <row r="3007" spans="1:22">
      <c r="A3007"/>
      <c r="B3007"/>
      <c r="C3007"/>
      <c r="D3007"/>
      <c r="E3007"/>
      <c r="F3007"/>
      <c r="G3007"/>
      <c r="H3007"/>
      <c r="I3007"/>
      <c r="J3007"/>
      <c r="K3007"/>
      <c r="L3007"/>
      <c r="M3007"/>
      <c r="N3007"/>
      <c r="O3007"/>
      <c r="P3007"/>
      <c r="Q3007"/>
      <c r="R3007"/>
      <c r="S3007"/>
      <c r="T3007"/>
      <c r="U3007"/>
      <c r="V3007"/>
    </row>
    <row r="3008" spans="1:22">
      <c r="A3008"/>
      <c r="B3008"/>
      <c r="C3008"/>
      <c r="D3008"/>
      <c r="E3008"/>
      <c r="F3008"/>
      <c r="G3008"/>
      <c r="H3008"/>
      <c r="I3008"/>
      <c r="J3008"/>
      <c r="K3008"/>
      <c r="L3008"/>
      <c r="M3008"/>
      <c r="N3008"/>
      <c r="O3008"/>
      <c r="P3008"/>
      <c r="Q3008"/>
      <c r="R3008"/>
      <c r="S3008"/>
      <c r="T3008"/>
      <c r="U3008"/>
      <c r="V3008"/>
    </row>
    <row r="3009" spans="1:22">
      <c r="A3009"/>
      <c r="B3009"/>
      <c r="C3009"/>
      <c r="D3009"/>
      <c r="E3009"/>
      <c r="F3009"/>
      <c r="G3009"/>
      <c r="H3009"/>
      <c r="I3009"/>
      <c r="J3009"/>
      <c r="K3009"/>
      <c r="L3009"/>
      <c r="M3009"/>
      <c r="N3009"/>
      <c r="O3009"/>
      <c r="P3009"/>
      <c r="Q3009"/>
      <c r="R3009"/>
      <c r="S3009"/>
      <c r="T3009"/>
      <c r="U3009"/>
      <c r="V3009"/>
    </row>
    <row r="3010" spans="1:22">
      <c r="A3010"/>
      <c r="B3010"/>
      <c r="C3010"/>
      <c r="D3010"/>
      <c r="E3010"/>
      <c r="F3010"/>
      <c r="G3010"/>
      <c r="H3010"/>
      <c r="I3010"/>
      <c r="J3010"/>
      <c r="K3010"/>
      <c r="L3010"/>
      <c r="M3010"/>
      <c r="N3010"/>
      <c r="O3010"/>
      <c r="P3010"/>
      <c r="Q3010"/>
      <c r="R3010"/>
      <c r="S3010"/>
      <c r="T3010"/>
      <c r="U3010"/>
      <c r="V3010"/>
    </row>
    <row r="3011" spans="1:22">
      <c r="A3011"/>
      <c r="B3011"/>
      <c r="C3011"/>
      <c r="D3011"/>
      <c r="E3011"/>
      <c r="F3011"/>
      <c r="G3011"/>
      <c r="H3011"/>
      <c r="I3011"/>
      <c r="J3011"/>
      <c r="K3011"/>
      <c r="L3011"/>
      <c r="M3011"/>
      <c r="N3011"/>
      <c r="O3011"/>
      <c r="P3011"/>
      <c r="Q3011"/>
      <c r="R3011"/>
      <c r="S3011"/>
      <c r="T3011"/>
      <c r="U3011"/>
      <c r="V3011"/>
    </row>
    <row r="3012" spans="1:22">
      <c r="A3012"/>
      <c r="B3012"/>
      <c r="C3012"/>
      <c r="D3012"/>
      <c r="E3012"/>
      <c r="F3012"/>
      <c r="G3012"/>
      <c r="H3012"/>
      <c r="I3012"/>
      <c r="J3012"/>
      <c r="K3012"/>
      <c r="L3012"/>
      <c r="M3012"/>
      <c r="N3012"/>
      <c r="O3012"/>
      <c r="P3012"/>
      <c r="Q3012"/>
      <c r="R3012"/>
      <c r="S3012"/>
      <c r="T3012"/>
      <c r="U3012"/>
      <c r="V3012"/>
    </row>
    <row r="3013" spans="1:22">
      <c r="A3013"/>
      <c r="B3013"/>
      <c r="C3013"/>
      <c r="D3013"/>
      <c r="E3013"/>
      <c r="F3013"/>
      <c r="G3013"/>
      <c r="H3013"/>
      <c r="I3013"/>
      <c r="J3013"/>
      <c r="K3013"/>
      <c r="L3013"/>
      <c r="M3013"/>
      <c r="N3013"/>
      <c r="O3013"/>
      <c r="P3013"/>
      <c r="Q3013"/>
      <c r="R3013"/>
      <c r="S3013"/>
      <c r="T3013"/>
      <c r="U3013"/>
      <c r="V3013"/>
    </row>
    <row r="3014" spans="1:22">
      <c r="A3014"/>
      <c r="B3014"/>
      <c r="C3014"/>
      <c r="D3014"/>
      <c r="E3014"/>
      <c r="F3014"/>
      <c r="G3014"/>
      <c r="H3014"/>
      <c r="I3014"/>
      <c r="J3014"/>
      <c r="K3014"/>
      <c r="L3014"/>
      <c r="M3014"/>
      <c r="N3014"/>
      <c r="O3014"/>
      <c r="P3014"/>
      <c r="Q3014"/>
      <c r="R3014"/>
      <c r="S3014"/>
      <c r="T3014"/>
      <c r="U3014"/>
      <c r="V3014"/>
    </row>
    <row r="3015" spans="1:22">
      <c r="A3015"/>
      <c r="B3015"/>
      <c r="C3015"/>
      <c r="D3015"/>
      <c r="E3015"/>
      <c r="F3015"/>
      <c r="G3015"/>
      <c r="H3015"/>
      <c r="I3015"/>
      <c r="J3015"/>
      <c r="K3015"/>
      <c r="L3015"/>
      <c r="M3015"/>
      <c r="N3015"/>
      <c r="O3015"/>
      <c r="P3015"/>
      <c r="Q3015"/>
      <c r="R3015"/>
      <c r="S3015"/>
      <c r="T3015"/>
      <c r="U3015"/>
      <c r="V3015"/>
    </row>
    <row r="3016" spans="1:22">
      <c r="A3016"/>
      <c r="B3016"/>
      <c r="C3016"/>
      <c r="D3016"/>
      <c r="E3016"/>
      <c r="F3016"/>
      <c r="G3016"/>
      <c r="H3016"/>
      <c r="I3016"/>
      <c r="J3016"/>
      <c r="K3016"/>
      <c r="L3016"/>
      <c r="M3016"/>
      <c r="N3016"/>
      <c r="O3016"/>
      <c r="P3016"/>
      <c r="Q3016"/>
      <c r="R3016"/>
      <c r="S3016"/>
      <c r="T3016"/>
      <c r="U3016"/>
      <c r="V3016"/>
    </row>
    <row r="3017" spans="1:22">
      <c r="A3017"/>
      <c r="B3017"/>
      <c r="C3017"/>
      <c r="D3017"/>
      <c r="E3017"/>
      <c r="F3017"/>
      <c r="G3017"/>
      <c r="H3017"/>
      <c r="I3017"/>
      <c r="J3017"/>
      <c r="K3017"/>
      <c r="L3017"/>
      <c r="M3017"/>
      <c r="N3017"/>
      <c r="O3017"/>
      <c r="P3017"/>
      <c r="Q3017"/>
      <c r="R3017"/>
      <c r="S3017"/>
      <c r="T3017"/>
      <c r="U3017"/>
      <c r="V3017"/>
    </row>
    <row r="3018" spans="1:22">
      <c r="A3018"/>
      <c r="B3018"/>
      <c r="C3018"/>
      <c r="D3018"/>
      <c r="E3018"/>
      <c r="F3018"/>
      <c r="G3018"/>
      <c r="H3018"/>
      <c r="I3018"/>
      <c r="J3018"/>
      <c r="K3018"/>
      <c r="L3018"/>
      <c r="M3018"/>
      <c r="N3018"/>
      <c r="O3018"/>
      <c r="P3018"/>
      <c r="Q3018"/>
      <c r="R3018"/>
      <c r="S3018"/>
      <c r="T3018"/>
      <c r="U3018"/>
      <c r="V3018"/>
    </row>
    <row r="3019" spans="1:22">
      <c r="A3019"/>
      <c r="B3019"/>
      <c r="C3019"/>
      <c r="D3019"/>
      <c r="E3019"/>
      <c r="F3019"/>
      <c r="G3019"/>
      <c r="H3019"/>
      <c r="I3019"/>
      <c r="J3019"/>
      <c r="K3019"/>
      <c r="L3019"/>
      <c r="M3019"/>
      <c r="N3019"/>
      <c r="O3019"/>
      <c r="P3019"/>
      <c r="Q3019"/>
      <c r="R3019"/>
      <c r="S3019"/>
      <c r="T3019"/>
      <c r="U3019"/>
      <c r="V3019"/>
    </row>
    <row r="3020" spans="1:22">
      <c r="A3020"/>
      <c r="B3020"/>
      <c r="C3020"/>
      <c r="D3020"/>
      <c r="E3020"/>
      <c r="F3020"/>
      <c r="G3020"/>
      <c r="H3020"/>
      <c r="I3020"/>
      <c r="J3020"/>
      <c r="K3020"/>
      <c r="L3020"/>
      <c r="M3020"/>
      <c r="N3020"/>
      <c r="O3020"/>
      <c r="P3020"/>
      <c r="Q3020"/>
      <c r="R3020"/>
      <c r="S3020"/>
      <c r="T3020"/>
      <c r="U3020"/>
      <c r="V3020"/>
    </row>
    <row r="3021" spans="1:22">
      <c r="A3021"/>
      <c r="B3021"/>
      <c r="C3021"/>
      <c r="D3021"/>
      <c r="E3021"/>
      <c r="F3021"/>
      <c r="G3021"/>
      <c r="H3021"/>
      <c r="I3021"/>
      <c r="J3021"/>
      <c r="K3021"/>
      <c r="L3021"/>
      <c r="M3021"/>
      <c r="N3021"/>
      <c r="O3021"/>
      <c r="P3021"/>
      <c r="Q3021"/>
      <c r="R3021"/>
      <c r="S3021"/>
      <c r="T3021"/>
      <c r="U3021"/>
      <c r="V3021"/>
    </row>
    <row r="3022" spans="1:22">
      <c r="A3022"/>
      <c r="B3022"/>
      <c r="C3022"/>
      <c r="D3022"/>
      <c r="E3022"/>
      <c r="F3022"/>
      <c r="G3022"/>
      <c r="H3022"/>
      <c r="I3022"/>
      <c r="J3022"/>
      <c r="K3022"/>
      <c r="L3022"/>
      <c r="M3022"/>
      <c r="N3022"/>
      <c r="O3022"/>
      <c r="P3022"/>
      <c r="Q3022"/>
      <c r="R3022"/>
      <c r="S3022"/>
      <c r="T3022"/>
      <c r="U3022"/>
      <c r="V3022"/>
    </row>
    <row r="3023" spans="1:22">
      <c r="A3023"/>
      <c r="B3023"/>
      <c r="C3023"/>
      <c r="D3023"/>
      <c r="E3023"/>
      <c r="F3023"/>
      <c r="G3023"/>
      <c r="H3023"/>
      <c r="I3023"/>
      <c r="J3023"/>
      <c r="K3023"/>
      <c r="L3023"/>
      <c r="M3023"/>
      <c r="N3023"/>
      <c r="O3023"/>
      <c r="P3023"/>
      <c r="Q3023"/>
      <c r="R3023"/>
      <c r="S3023"/>
      <c r="T3023"/>
      <c r="U3023"/>
      <c r="V3023"/>
    </row>
    <row r="3024" spans="1:22">
      <c r="A3024"/>
      <c r="B3024"/>
      <c r="C3024"/>
      <c r="D3024"/>
      <c r="E3024"/>
      <c r="F3024"/>
      <c r="G3024"/>
      <c r="H3024"/>
      <c r="I3024"/>
      <c r="J3024"/>
      <c r="K3024"/>
      <c r="L3024"/>
      <c r="M3024"/>
      <c r="N3024"/>
      <c r="O3024"/>
      <c r="P3024"/>
      <c r="Q3024"/>
      <c r="R3024"/>
      <c r="S3024"/>
      <c r="T3024"/>
      <c r="U3024"/>
      <c r="V3024"/>
    </row>
    <row r="3025" spans="1:22">
      <c r="A3025"/>
      <c r="B3025"/>
      <c r="C3025"/>
      <c r="D3025"/>
      <c r="E3025"/>
      <c r="F3025"/>
      <c r="G3025"/>
      <c r="H3025"/>
      <c r="I3025"/>
      <c r="J3025"/>
      <c r="K3025"/>
      <c r="L3025"/>
      <c r="M3025"/>
      <c r="N3025"/>
      <c r="O3025"/>
      <c r="P3025"/>
      <c r="Q3025"/>
      <c r="R3025"/>
      <c r="S3025"/>
      <c r="T3025"/>
      <c r="U3025"/>
      <c r="V3025"/>
    </row>
    <row r="3026" spans="1:22">
      <c r="A3026"/>
      <c r="B3026"/>
      <c r="C3026"/>
      <c r="D3026"/>
      <c r="E3026"/>
      <c r="F3026"/>
      <c r="G3026"/>
      <c r="H3026"/>
      <c r="I3026"/>
      <c r="J3026"/>
      <c r="K3026"/>
      <c r="L3026"/>
      <c r="M3026"/>
      <c r="N3026"/>
      <c r="O3026"/>
      <c r="P3026"/>
      <c r="Q3026"/>
      <c r="R3026"/>
      <c r="S3026"/>
      <c r="T3026"/>
      <c r="U3026"/>
      <c r="V3026"/>
    </row>
    <row r="3027" spans="1:22">
      <c r="A3027"/>
      <c r="B3027"/>
      <c r="C3027"/>
      <c r="D3027"/>
      <c r="E3027"/>
      <c r="F3027"/>
      <c r="G3027"/>
      <c r="H3027"/>
      <c r="I3027"/>
      <c r="J3027"/>
      <c r="K3027"/>
      <c r="L3027"/>
      <c r="M3027"/>
      <c r="N3027"/>
      <c r="O3027"/>
      <c r="P3027"/>
      <c r="Q3027"/>
      <c r="R3027"/>
      <c r="S3027"/>
      <c r="T3027"/>
      <c r="U3027"/>
      <c r="V3027"/>
    </row>
    <row r="3028" spans="1:22">
      <c r="A3028"/>
      <c r="B3028"/>
      <c r="C3028"/>
      <c r="D3028"/>
      <c r="E3028"/>
      <c r="F3028"/>
      <c r="G3028"/>
      <c r="H3028"/>
      <c r="I3028"/>
      <c r="J3028"/>
      <c r="K3028"/>
      <c r="L3028"/>
      <c r="M3028"/>
      <c r="N3028"/>
      <c r="O3028"/>
      <c r="P3028"/>
      <c r="Q3028"/>
      <c r="R3028"/>
      <c r="S3028"/>
      <c r="T3028"/>
      <c r="U3028"/>
      <c r="V3028"/>
    </row>
    <row r="3029" spans="1:22">
      <c r="A3029"/>
      <c r="B3029"/>
      <c r="C3029"/>
      <c r="D3029"/>
      <c r="E3029"/>
      <c r="F3029"/>
      <c r="G3029"/>
      <c r="H3029"/>
      <c r="I3029"/>
      <c r="J3029"/>
      <c r="K3029"/>
      <c r="L3029"/>
      <c r="M3029"/>
      <c r="N3029"/>
      <c r="O3029"/>
      <c r="P3029"/>
      <c r="Q3029"/>
      <c r="R3029"/>
      <c r="S3029"/>
      <c r="T3029"/>
      <c r="U3029"/>
      <c r="V3029"/>
    </row>
    <row r="3030" spans="1:22">
      <c r="A3030"/>
      <c r="B3030"/>
      <c r="C3030"/>
      <c r="D3030"/>
      <c r="E3030"/>
      <c r="F3030"/>
      <c r="G3030"/>
      <c r="H3030"/>
      <c r="I3030"/>
      <c r="J3030"/>
      <c r="K3030"/>
      <c r="L3030"/>
      <c r="M3030"/>
      <c r="N3030"/>
      <c r="O3030"/>
      <c r="P3030"/>
      <c r="Q3030"/>
      <c r="R3030"/>
      <c r="S3030"/>
      <c r="T3030"/>
      <c r="U3030"/>
      <c r="V3030"/>
    </row>
    <row r="3031" spans="1:22">
      <c r="A3031"/>
      <c r="B3031"/>
      <c r="C3031"/>
      <c r="D3031"/>
      <c r="E3031"/>
      <c r="F3031"/>
      <c r="G3031"/>
      <c r="H3031"/>
      <c r="I3031"/>
      <c r="J3031"/>
      <c r="K3031"/>
      <c r="L3031"/>
      <c r="M3031"/>
      <c r="N3031"/>
      <c r="O3031"/>
      <c r="P3031"/>
      <c r="Q3031"/>
      <c r="R3031"/>
      <c r="S3031"/>
      <c r="T3031"/>
      <c r="U3031"/>
      <c r="V3031"/>
    </row>
    <row r="3032" spans="1:22">
      <c r="A3032"/>
      <c r="B3032"/>
      <c r="C3032"/>
      <c r="D3032"/>
      <c r="E3032"/>
      <c r="F3032"/>
      <c r="G3032"/>
      <c r="H3032"/>
      <c r="I3032"/>
      <c r="J3032"/>
      <c r="K3032"/>
      <c r="L3032"/>
      <c r="M3032"/>
      <c r="N3032"/>
      <c r="O3032"/>
      <c r="P3032"/>
      <c r="Q3032"/>
      <c r="R3032"/>
      <c r="S3032"/>
      <c r="T3032"/>
      <c r="U3032"/>
      <c r="V3032"/>
    </row>
    <row r="3033" spans="1:22">
      <c r="A3033"/>
      <c r="B3033"/>
      <c r="C3033"/>
      <c r="D3033"/>
      <c r="E3033"/>
      <c r="F3033"/>
      <c r="G3033"/>
      <c r="H3033"/>
      <c r="I3033"/>
      <c r="J3033"/>
      <c r="K3033"/>
      <c r="L3033"/>
      <c r="M3033"/>
      <c r="N3033"/>
      <c r="O3033"/>
      <c r="P3033"/>
      <c r="Q3033"/>
      <c r="R3033"/>
      <c r="S3033"/>
      <c r="T3033"/>
      <c r="U3033"/>
      <c r="V3033"/>
    </row>
    <row r="3034" spans="1:22">
      <c r="A3034"/>
      <c r="B3034"/>
      <c r="C3034"/>
      <c r="D3034"/>
      <c r="E3034"/>
      <c r="F3034"/>
      <c r="G3034"/>
      <c r="H3034"/>
      <c r="I3034"/>
      <c r="J3034"/>
      <c r="K3034"/>
      <c r="L3034"/>
      <c r="M3034"/>
      <c r="N3034"/>
      <c r="O3034"/>
      <c r="P3034"/>
      <c r="Q3034"/>
      <c r="R3034"/>
      <c r="S3034"/>
      <c r="T3034"/>
      <c r="U3034"/>
      <c r="V3034"/>
    </row>
    <row r="3035" spans="1:22">
      <c r="A3035"/>
      <c r="B3035"/>
      <c r="C3035"/>
      <c r="D3035"/>
      <c r="E3035"/>
      <c r="F3035"/>
      <c r="G3035"/>
      <c r="H3035"/>
      <c r="I3035"/>
      <c r="J3035"/>
      <c r="K3035"/>
      <c r="L3035"/>
      <c r="M3035"/>
      <c r="N3035"/>
      <c r="O3035"/>
      <c r="P3035"/>
      <c r="Q3035"/>
      <c r="R3035"/>
      <c r="S3035"/>
      <c r="T3035"/>
      <c r="U3035"/>
      <c r="V3035"/>
    </row>
    <row r="3036" spans="1:22">
      <c r="A3036"/>
      <c r="B3036"/>
      <c r="C3036"/>
      <c r="D3036"/>
      <c r="E3036"/>
      <c r="F3036"/>
      <c r="G3036"/>
      <c r="H3036"/>
      <c r="I3036"/>
      <c r="J3036"/>
      <c r="K3036"/>
      <c r="L3036"/>
      <c r="M3036"/>
      <c r="N3036"/>
      <c r="O3036"/>
      <c r="P3036"/>
      <c r="Q3036"/>
      <c r="R3036"/>
      <c r="S3036"/>
      <c r="T3036"/>
      <c r="U3036"/>
      <c r="V3036"/>
    </row>
    <row r="3037" spans="1:22">
      <c r="A3037"/>
      <c r="B3037"/>
      <c r="C3037"/>
      <c r="D3037"/>
      <c r="E3037"/>
      <c r="F3037"/>
      <c r="G3037"/>
      <c r="H3037"/>
      <c r="I3037"/>
      <c r="J3037"/>
      <c r="K3037"/>
      <c r="L3037"/>
      <c r="M3037"/>
      <c r="N3037"/>
      <c r="O3037"/>
      <c r="P3037"/>
      <c r="Q3037"/>
      <c r="R3037"/>
      <c r="S3037"/>
      <c r="T3037"/>
      <c r="U3037"/>
      <c r="V3037"/>
    </row>
    <row r="3038" spans="1:22">
      <c r="A3038"/>
      <c r="B3038"/>
      <c r="C3038"/>
      <c r="D3038"/>
      <c r="E3038"/>
      <c r="F3038"/>
      <c r="G3038"/>
      <c r="H3038"/>
      <c r="I3038"/>
      <c r="J3038"/>
      <c r="K3038"/>
      <c r="L3038"/>
      <c r="M3038"/>
      <c r="N3038"/>
      <c r="O3038"/>
      <c r="P3038"/>
      <c r="Q3038"/>
      <c r="R3038"/>
      <c r="S3038"/>
      <c r="T3038"/>
      <c r="U3038"/>
      <c r="V3038"/>
    </row>
    <row r="3039" spans="1:22">
      <c r="A3039"/>
      <c r="B3039"/>
      <c r="C3039"/>
      <c r="D3039"/>
      <c r="E3039"/>
      <c r="F3039"/>
      <c r="G3039"/>
      <c r="H3039"/>
      <c r="I3039"/>
      <c r="J3039"/>
      <c r="K3039"/>
      <c r="L3039"/>
      <c r="M3039"/>
      <c r="N3039"/>
      <c r="O3039"/>
      <c r="P3039"/>
      <c r="Q3039"/>
      <c r="R3039"/>
      <c r="S3039"/>
      <c r="T3039"/>
      <c r="U3039"/>
      <c r="V3039"/>
    </row>
    <row r="3040" spans="1:22">
      <c r="A3040"/>
      <c r="B3040"/>
      <c r="C3040"/>
      <c r="D3040"/>
      <c r="E3040"/>
      <c r="F3040"/>
      <c r="G3040"/>
      <c r="H3040"/>
      <c r="I3040"/>
      <c r="J3040"/>
      <c r="K3040"/>
      <c r="L3040"/>
      <c r="M3040"/>
      <c r="N3040"/>
      <c r="O3040"/>
      <c r="P3040"/>
      <c r="Q3040"/>
      <c r="R3040"/>
      <c r="S3040"/>
      <c r="T3040"/>
      <c r="U3040"/>
      <c r="V3040"/>
    </row>
    <row r="3041" spans="1:22">
      <c r="A3041"/>
      <c r="B3041"/>
      <c r="C3041"/>
      <c r="D3041"/>
      <c r="E3041"/>
      <c r="F3041"/>
      <c r="G3041"/>
      <c r="H3041"/>
      <c r="I3041"/>
      <c r="J3041"/>
      <c r="K3041"/>
      <c r="L3041"/>
      <c r="M3041"/>
      <c r="N3041"/>
      <c r="O3041"/>
      <c r="P3041"/>
      <c r="Q3041"/>
      <c r="R3041"/>
      <c r="S3041"/>
      <c r="T3041"/>
      <c r="U3041"/>
      <c r="V3041"/>
    </row>
    <row r="3042" spans="1:22">
      <c r="A3042"/>
      <c r="B3042"/>
      <c r="C3042"/>
      <c r="D3042"/>
      <c r="E3042"/>
      <c r="F3042"/>
      <c r="G3042"/>
      <c r="H3042"/>
      <c r="I3042"/>
      <c r="J3042"/>
      <c r="K3042"/>
      <c r="L3042"/>
      <c r="M3042"/>
      <c r="N3042"/>
      <c r="O3042"/>
      <c r="P3042"/>
      <c r="Q3042"/>
      <c r="R3042"/>
      <c r="S3042"/>
      <c r="T3042"/>
      <c r="U3042"/>
      <c r="V3042"/>
    </row>
    <row r="3043" spans="1:22">
      <c r="A3043"/>
      <c r="B3043"/>
      <c r="C3043"/>
      <c r="D3043"/>
      <c r="E3043"/>
      <c r="F3043"/>
      <c r="G3043"/>
      <c r="H3043"/>
      <c r="I3043"/>
      <c r="J3043"/>
      <c r="K3043"/>
      <c r="L3043"/>
      <c r="M3043"/>
      <c r="N3043"/>
      <c r="O3043"/>
      <c r="P3043"/>
      <c r="Q3043"/>
      <c r="R3043"/>
      <c r="S3043"/>
      <c r="T3043"/>
      <c r="U3043"/>
      <c r="V3043"/>
    </row>
    <row r="3044" spans="1:22">
      <c r="A3044"/>
      <c r="B3044"/>
      <c r="C3044"/>
      <c r="D3044"/>
      <c r="E3044"/>
      <c r="F3044"/>
      <c r="G3044"/>
      <c r="H3044"/>
      <c r="I3044"/>
      <c r="J3044"/>
      <c r="K3044"/>
      <c r="L3044"/>
      <c r="M3044"/>
      <c r="N3044"/>
      <c r="O3044"/>
      <c r="P3044"/>
      <c r="Q3044"/>
      <c r="R3044"/>
      <c r="S3044"/>
      <c r="T3044"/>
      <c r="U3044"/>
      <c r="V3044"/>
    </row>
    <row r="3045" spans="1:22">
      <c r="A3045"/>
      <c r="B3045"/>
      <c r="C3045"/>
      <c r="D3045"/>
      <c r="E3045"/>
      <c r="F3045"/>
      <c r="G3045"/>
      <c r="H3045"/>
      <c r="I3045"/>
      <c r="J3045"/>
      <c r="K3045"/>
      <c r="L3045"/>
      <c r="M3045"/>
      <c r="N3045"/>
      <c r="O3045"/>
      <c r="P3045"/>
      <c r="Q3045"/>
      <c r="R3045"/>
      <c r="S3045"/>
      <c r="T3045"/>
      <c r="U3045"/>
      <c r="V3045"/>
    </row>
    <row r="3046" spans="1:22">
      <c r="A3046"/>
      <c r="B3046"/>
      <c r="C3046"/>
      <c r="D3046"/>
      <c r="E3046"/>
      <c r="F3046"/>
      <c r="G3046"/>
      <c r="H3046"/>
      <c r="I3046"/>
      <c r="J3046"/>
      <c r="K3046"/>
      <c r="L3046"/>
      <c r="M3046"/>
      <c r="N3046"/>
      <c r="O3046"/>
      <c r="P3046"/>
      <c r="Q3046"/>
      <c r="R3046"/>
      <c r="S3046"/>
      <c r="T3046"/>
      <c r="U3046"/>
      <c r="V3046"/>
    </row>
    <row r="3047" spans="1:22">
      <c r="A3047"/>
      <c r="B3047"/>
      <c r="C3047"/>
      <c r="D3047"/>
      <c r="E3047"/>
      <c r="F3047"/>
      <c r="G3047"/>
      <c r="H3047"/>
      <c r="I3047"/>
      <c r="J3047"/>
      <c r="K3047"/>
      <c r="L3047"/>
      <c r="M3047"/>
      <c r="N3047"/>
      <c r="O3047"/>
      <c r="P3047"/>
      <c r="Q3047"/>
      <c r="R3047"/>
      <c r="S3047"/>
      <c r="T3047"/>
      <c r="U3047"/>
      <c r="V3047"/>
    </row>
    <row r="3048" spans="1:22">
      <c r="A3048"/>
      <c r="B3048"/>
      <c r="C3048"/>
      <c r="D3048"/>
      <c r="E3048"/>
      <c r="F3048"/>
      <c r="G3048"/>
      <c r="H3048"/>
      <c r="I3048"/>
      <c r="J3048"/>
      <c r="K3048"/>
      <c r="L3048"/>
      <c r="M3048"/>
      <c r="N3048"/>
      <c r="O3048"/>
      <c r="P3048"/>
      <c r="Q3048"/>
      <c r="R3048"/>
      <c r="S3048"/>
      <c r="T3048"/>
      <c r="U3048"/>
      <c r="V3048"/>
    </row>
    <row r="3049" spans="1:22">
      <c r="A3049"/>
      <c r="B3049"/>
      <c r="C3049"/>
      <c r="D3049"/>
      <c r="E3049"/>
      <c r="F3049"/>
      <c r="G3049"/>
      <c r="H3049"/>
      <c r="I3049"/>
      <c r="J3049"/>
      <c r="K3049"/>
      <c r="L3049"/>
      <c r="M3049"/>
      <c r="N3049"/>
      <c r="O3049"/>
      <c r="P3049"/>
      <c r="Q3049"/>
      <c r="R3049"/>
      <c r="S3049"/>
      <c r="T3049"/>
      <c r="U3049"/>
      <c r="V3049"/>
    </row>
    <row r="3050" spans="1:22">
      <c r="A3050"/>
      <c r="B3050"/>
      <c r="C3050"/>
      <c r="D3050"/>
      <c r="E3050"/>
      <c r="F3050"/>
      <c r="G3050"/>
      <c r="H3050"/>
      <c r="I3050"/>
      <c r="J3050"/>
      <c r="K3050"/>
      <c r="L3050"/>
      <c r="M3050"/>
      <c r="N3050"/>
      <c r="O3050"/>
      <c r="P3050"/>
      <c r="Q3050"/>
      <c r="R3050"/>
      <c r="S3050"/>
      <c r="T3050"/>
      <c r="U3050"/>
      <c r="V3050"/>
    </row>
    <row r="3051" spans="1:22">
      <c r="A3051"/>
      <c r="B3051"/>
      <c r="C3051"/>
      <c r="D3051"/>
      <c r="E3051"/>
      <c r="F3051"/>
      <c r="G3051"/>
      <c r="H3051"/>
      <c r="I3051"/>
      <c r="J3051"/>
      <c r="K3051"/>
      <c r="L3051"/>
      <c r="M3051"/>
      <c r="N3051"/>
      <c r="O3051"/>
      <c r="P3051"/>
      <c r="Q3051"/>
      <c r="R3051"/>
      <c r="S3051"/>
      <c r="T3051"/>
      <c r="U3051"/>
      <c r="V3051"/>
    </row>
    <row r="3052" spans="1:22">
      <c r="A3052"/>
      <c r="B3052"/>
      <c r="C3052"/>
      <c r="D3052"/>
      <c r="E3052"/>
      <c r="F3052"/>
      <c r="G3052"/>
      <c r="H3052"/>
      <c r="I3052"/>
      <c r="J3052"/>
      <c r="K3052"/>
      <c r="L3052"/>
      <c r="M3052"/>
      <c r="N3052"/>
      <c r="O3052"/>
      <c r="P3052"/>
      <c r="Q3052"/>
      <c r="R3052"/>
      <c r="S3052"/>
      <c r="T3052"/>
      <c r="U3052"/>
      <c r="V3052"/>
    </row>
    <row r="3053" spans="1:22">
      <c r="A3053"/>
      <c r="B3053"/>
      <c r="C3053"/>
      <c r="D3053"/>
      <c r="E3053"/>
      <c r="F3053"/>
      <c r="G3053"/>
      <c r="H3053"/>
      <c r="I3053"/>
      <c r="J3053"/>
      <c r="K3053"/>
      <c r="L3053"/>
      <c r="M3053"/>
      <c r="N3053"/>
      <c r="O3053"/>
      <c r="P3053"/>
      <c r="Q3053"/>
      <c r="R3053"/>
      <c r="S3053"/>
      <c r="T3053"/>
      <c r="U3053"/>
      <c r="V3053"/>
    </row>
    <row r="3054" spans="1:22">
      <c r="A3054"/>
      <c r="B3054"/>
      <c r="C3054"/>
      <c r="D3054"/>
      <c r="E3054"/>
      <c r="F3054"/>
      <c r="G3054"/>
      <c r="H3054"/>
      <c r="I3054"/>
      <c r="J3054"/>
      <c r="K3054"/>
      <c r="L3054"/>
      <c r="M3054"/>
      <c r="N3054"/>
      <c r="O3054"/>
      <c r="P3054"/>
      <c r="Q3054"/>
      <c r="R3054"/>
      <c r="S3054"/>
      <c r="T3054"/>
      <c r="U3054"/>
      <c r="V3054"/>
    </row>
    <row r="3055" spans="1:22">
      <c r="A3055"/>
      <c r="B3055"/>
      <c r="C3055"/>
      <c r="D3055"/>
      <c r="E3055"/>
      <c r="F3055"/>
      <c r="G3055"/>
      <c r="H3055"/>
      <c r="I3055"/>
      <c r="J3055"/>
      <c r="K3055"/>
      <c r="L3055"/>
      <c r="M3055"/>
      <c r="N3055"/>
      <c r="O3055"/>
      <c r="P3055"/>
      <c r="Q3055"/>
      <c r="R3055"/>
      <c r="S3055"/>
      <c r="T3055"/>
      <c r="U3055"/>
      <c r="V3055"/>
    </row>
    <row r="3056" spans="1:22">
      <c r="A3056"/>
      <c r="B3056"/>
      <c r="C3056"/>
      <c r="D3056"/>
      <c r="E3056"/>
      <c r="F3056"/>
      <c r="G3056"/>
      <c r="H3056"/>
      <c r="I3056"/>
      <c r="J3056"/>
      <c r="K3056"/>
      <c r="L3056"/>
      <c r="M3056"/>
      <c r="N3056"/>
      <c r="O3056"/>
      <c r="P3056"/>
      <c r="Q3056"/>
      <c r="R3056"/>
      <c r="S3056"/>
      <c r="T3056"/>
      <c r="U3056"/>
      <c r="V3056"/>
    </row>
    <row r="3057" spans="1:22">
      <c r="A3057"/>
      <c r="B3057"/>
      <c r="C3057"/>
      <c r="D3057"/>
      <c r="E3057"/>
      <c r="F3057"/>
      <c r="G3057"/>
      <c r="H3057"/>
      <c r="I3057"/>
      <c r="J3057"/>
      <c r="K3057"/>
      <c r="L3057"/>
      <c r="M3057"/>
      <c r="N3057"/>
      <c r="O3057"/>
      <c r="P3057"/>
      <c r="Q3057"/>
      <c r="R3057"/>
      <c r="S3057"/>
      <c r="T3057"/>
      <c r="U3057"/>
      <c r="V3057"/>
    </row>
    <row r="3058" spans="1:22">
      <c r="A3058"/>
      <c r="B3058"/>
      <c r="C3058"/>
      <c r="D3058"/>
      <c r="E3058"/>
      <c r="F3058"/>
      <c r="G3058"/>
      <c r="H3058"/>
      <c r="I3058"/>
      <c r="J3058"/>
      <c r="K3058"/>
      <c r="L3058"/>
      <c r="M3058"/>
      <c r="N3058"/>
      <c r="O3058"/>
      <c r="P3058"/>
      <c r="Q3058"/>
      <c r="R3058"/>
      <c r="S3058"/>
      <c r="T3058"/>
      <c r="U3058"/>
      <c r="V3058"/>
    </row>
    <row r="3059" spans="1:22">
      <c r="A3059"/>
      <c r="B3059"/>
      <c r="C3059"/>
      <c r="D3059"/>
      <c r="E3059"/>
      <c r="F3059"/>
      <c r="G3059"/>
      <c r="H3059"/>
      <c r="I3059"/>
      <c r="J3059"/>
      <c r="K3059"/>
      <c r="L3059"/>
      <c r="M3059"/>
      <c r="N3059"/>
      <c r="O3059"/>
      <c r="P3059"/>
      <c r="Q3059"/>
      <c r="R3059"/>
      <c r="S3059"/>
      <c r="T3059"/>
      <c r="U3059"/>
      <c r="V3059"/>
    </row>
    <row r="3060" spans="1:22">
      <c r="A3060"/>
      <c r="B3060"/>
      <c r="C3060"/>
      <c r="D3060"/>
      <c r="E3060"/>
      <c r="F3060"/>
      <c r="G3060"/>
      <c r="H3060"/>
      <c r="I3060"/>
      <c r="J3060"/>
      <c r="K3060"/>
      <c r="L3060"/>
      <c r="M3060"/>
      <c r="N3060"/>
      <c r="O3060"/>
      <c r="P3060"/>
      <c r="Q3060"/>
      <c r="R3060"/>
      <c r="S3060"/>
      <c r="T3060"/>
      <c r="U3060"/>
      <c r="V3060"/>
    </row>
    <row r="3061" spans="1:22">
      <c r="A3061"/>
      <c r="B3061"/>
      <c r="C3061"/>
      <c r="D3061"/>
      <c r="E3061"/>
      <c r="F3061"/>
      <c r="G3061"/>
      <c r="H3061"/>
      <c r="I3061"/>
      <c r="J3061"/>
      <c r="K3061"/>
      <c r="L3061"/>
      <c r="M3061"/>
      <c r="N3061"/>
      <c r="O3061"/>
      <c r="P3061"/>
      <c r="Q3061"/>
      <c r="R3061"/>
      <c r="S3061"/>
      <c r="T3061"/>
      <c r="U3061"/>
      <c r="V3061"/>
    </row>
    <row r="3062" spans="1:22">
      <c r="A3062"/>
      <c r="B3062"/>
      <c r="C3062"/>
      <c r="D3062"/>
      <c r="E3062"/>
      <c r="F3062"/>
      <c r="G3062"/>
      <c r="H3062"/>
      <c r="I3062"/>
      <c r="J3062"/>
      <c r="K3062"/>
      <c r="L3062"/>
      <c r="M3062"/>
      <c r="N3062"/>
      <c r="O3062"/>
      <c r="P3062"/>
      <c r="Q3062"/>
      <c r="R3062"/>
      <c r="S3062"/>
      <c r="T3062"/>
      <c r="U3062"/>
      <c r="V3062"/>
    </row>
    <row r="3063" spans="1:22">
      <c r="A3063"/>
      <c r="B3063"/>
      <c r="C3063"/>
      <c r="D3063"/>
      <c r="E3063"/>
      <c r="F3063"/>
      <c r="G3063"/>
      <c r="H3063"/>
      <c r="I3063"/>
      <c r="J3063"/>
      <c r="K3063"/>
      <c r="L3063"/>
      <c r="M3063"/>
      <c r="N3063"/>
      <c r="O3063"/>
      <c r="P3063"/>
      <c r="Q3063"/>
      <c r="R3063"/>
      <c r="S3063"/>
      <c r="T3063"/>
      <c r="U3063"/>
      <c r="V3063"/>
    </row>
    <row r="3064" spans="1:22">
      <c r="A3064"/>
      <c r="B3064"/>
      <c r="C3064"/>
      <c r="D3064"/>
      <c r="E3064"/>
      <c r="F3064"/>
      <c r="G3064"/>
      <c r="H3064"/>
      <c r="I3064"/>
      <c r="J3064"/>
      <c r="K3064"/>
      <c r="L3064"/>
      <c r="M3064"/>
      <c r="N3064"/>
      <c r="O3064"/>
      <c r="P3064"/>
      <c r="Q3064"/>
      <c r="R3064"/>
      <c r="S3064"/>
      <c r="T3064"/>
      <c r="U3064"/>
      <c r="V3064"/>
    </row>
    <row r="3065" spans="1:22">
      <c r="A3065"/>
      <c r="B3065"/>
      <c r="C3065"/>
      <c r="D3065"/>
      <c r="E3065"/>
      <c r="F3065"/>
      <c r="G3065"/>
      <c r="H3065"/>
      <c r="I3065"/>
      <c r="J3065"/>
      <c r="K3065"/>
      <c r="L3065"/>
      <c r="M3065"/>
      <c r="N3065"/>
      <c r="O3065"/>
      <c r="P3065"/>
      <c r="Q3065"/>
      <c r="R3065"/>
      <c r="S3065"/>
      <c r="T3065"/>
      <c r="U3065"/>
      <c r="V3065"/>
    </row>
    <row r="3066" spans="1:22">
      <c r="A3066"/>
      <c r="B3066"/>
      <c r="C3066"/>
      <c r="D3066"/>
      <c r="E3066"/>
      <c r="F3066"/>
      <c r="G3066"/>
      <c r="H3066"/>
      <c r="I3066"/>
      <c r="J3066"/>
      <c r="K3066"/>
      <c r="L3066"/>
      <c r="M3066"/>
      <c r="N3066"/>
      <c r="O3066"/>
      <c r="P3066"/>
      <c r="Q3066"/>
      <c r="R3066"/>
      <c r="S3066"/>
      <c r="T3066"/>
      <c r="U3066"/>
      <c r="V3066"/>
    </row>
    <row r="3067" spans="1:22">
      <c r="A3067"/>
      <c r="B3067"/>
      <c r="C3067"/>
      <c r="D3067"/>
      <c r="E3067"/>
      <c r="F3067"/>
      <c r="G3067"/>
      <c r="H3067"/>
      <c r="I3067"/>
      <c r="J3067"/>
      <c r="K3067"/>
      <c r="L3067"/>
      <c r="M3067"/>
      <c r="N3067"/>
      <c r="O3067"/>
      <c r="P3067"/>
      <c r="Q3067"/>
      <c r="R3067"/>
      <c r="S3067"/>
      <c r="T3067"/>
      <c r="U3067"/>
      <c r="V3067"/>
    </row>
    <row r="3068" spans="1:22">
      <c r="A3068"/>
      <c r="B3068"/>
      <c r="C3068"/>
      <c r="D3068"/>
      <c r="E3068"/>
      <c r="F3068"/>
      <c r="G3068"/>
      <c r="H3068"/>
      <c r="I3068"/>
      <c r="J3068"/>
      <c r="K3068"/>
      <c r="L3068"/>
      <c r="M3068"/>
      <c r="N3068"/>
      <c r="O3068"/>
      <c r="P3068"/>
      <c r="Q3068"/>
      <c r="R3068"/>
      <c r="S3068"/>
      <c r="T3068"/>
      <c r="U3068"/>
      <c r="V3068"/>
    </row>
    <row r="3069" spans="1:22">
      <c r="A3069"/>
      <c r="B3069"/>
      <c r="C3069"/>
      <c r="D3069"/>
      <c r="E3069"/>
      <c r="F3069"/>
      <c r="G3069"/>
      <c r="H3069"/>
      <c r="I3069"/>
      <c r="J3069"/>
      <c r="K3069"/>
      <c r="L3069"/>
      <c r="M3069"/>
      <c r="N3069"/>
      <c r="O3069"/>
      <c r="P3069"/>
      <c r="Q3069"/>
      <c r="R3069"/>
      <c r="S3069"/>
      <c r="T3069"/>
      <c r="U3069"/>
      <c r="V3069"/>
    </row>
    <row r="3070" spans="1:22">
      <c r="A3070"/>
      <c r="B3070"/>
      <c r="C3070"/>
      <c r="D3070"/>
      <c r="E3070"/>
      <c r="F3070"/>
      <c r="G3070"/>
      <c r="H3070"/>
      <c r="I3070"/>
      <c r="J3070"/>
      <c r="K3070"/>
      <c r="L3070"/>
      <c r="M3070"/>
      <c r="N3070"/>
      <c r="O3070"/>
      <c r="P3070"/>
      <c r="Q3070"/>
      <c r="R3070"/>
      <c r="S3070"/>
      <c r="T3070"/>
      <c r="U3070"/>
      <c r="V3070"/>
    </row>
    <row r="3071" spans="1:22">
      <c r="A3071"/>
      <c r="B3071"/>
      <c r="C3071"/>
      <c r="D3071"/>
      <c r="E3071"/>
      <c r="F3071"/>
      <c r="G3071"/>
      <c r="H3071"/>
      <c r="I3071"/>
      <c r="J3071"/>
      <c r="K3071"/>
      <c r="L3071"/>
      <c r="M3071"/>
      <c r="N3071"/>
      <c r="O3071"/>
      <c r="P3071"/>
      <c r="Q3071"/>
      <c r="R3071"/>
      <c r="S3071"/>
      <c r="T3071"/>
      <c r="U3071"/>
      <c r="V3071"/>
    </row>
    <row r="3072" spans="1:22">
      <c r="A3072"/>
      <c r="B3072"/>
      <c r="C3072"/>
      <c r="D3072"/>
      <c r="E3072"/>
      <c r="F3072"/>
      <c r="G3072"/>
      <c r="H3072"/>
      <c r="I3072"/>
      <c r="J3072"/>
      <c r="K3072"/>
      <c r="L3072"/>
      <c r="M3072"/>
      <c r="N3072"/>
      <c r="O3072"/>
      <c r="P3072"/>
      <c r="Q3072"/>
      <c r="R3072"/>
      <c r="S3072"/>
      <c r="T3072"/>
      <c r="U3072"/>
      <c r="V3072"/>
    </row>
    <row r="3073" spans="1:22">
      <c r="A3073"/>
      <c r="B3073"/>
      <c r="C3073"/>
      <c r="D3073"/>
      <c r="E3073"/>
      <c r="F3073"/>
      <c r="G3073"/>
      <c r="H3073"/>
      <c r="I3073"/>
      <c r="J3073"/>
      <c r="K3073"/>
      <c r="L3073"/>
      <c r="M3073"/>
      <c r="N3073"/>
      <c r="O3073"/>
      <c r="P3073"/>
      <c r="Q3073"/>
      <c r="R3073"/>
      <c r="S3073"/>
      <c r="T3073"/>
      <c r="U3073"/>
      <c r="V3073"/>
    </row>
    <row r="3074" spans="1:22">
      <c r="A3074"/>
      <c r="B3074"/>
      <c r="C3074"/>
      <c r="D3074"/>
      <c r="E3074"/>
      <c r="F3074"/>
      <c r="G3074"/>
      <c r="H3074"/>
      <c r="I3074"/>
      <c r="J3074"/>
      <c r="K3074"/>
      <c r="L3074"/>
      <c r="M3074"/>
      <c r="N3074"/>
      <c r="O3074"/>
      <c r="P3074"/>
      <c r="Q3074"/>
      <c r="R3074"/>
      <c r="S3074"/>
      <c r="T3074"/>
      <c r="U3074"/>
      <c r="V3074"/>
    </row>
    <row r="3075" spans="1:22">
      <c r="A3075"/>
      <c r="B3075"/>
      <c r="C3075"/>
      <c r="D3075"/>
      <c r="E3075"/>
      <c r="F3075"/>
      <c r="G3075"/>
      <c r="H3075"/>
      <c r="I3075"/>
      <c r="J3075"/>
      <c r="K3075"/>
      <c r="L3075"/>
      <c r="M3075"/>
      <c r="N3075"/>
      <c r="O3075"/>
      <c r="P3075"/>
      <c r="Q3075"/>
      <c r="R3075"/>
      <c r="S3075"/>
      <c r="T3075"/>
      <c r="U3075"/>
      <c r="V3075"/>
    </row>
    <row r="3076" spans="1:22">
      <c r="A3076"/>
      <c r="B3076"/>
      <c r="C3076"/>
      <c r="D3076"/>
      <c r="E3076"/>
      <c r="F3076"/>
      <c r="G3076"/>
      <c r="H3076"/>
      <c r="I3076"/>
      <c r="J3076"/>
      <c r="K3076"/>
      <c r="L3076"/>
      <c r="M3076"/>
      <c r="N3076"/>
      <c r="O3076"/>
      <c r="P3076"/>
      <c r="Q3076"/>
      <c r="R3076"/>
      <c r="S3076"/>
      <c r="T3076"/>
      <c r="U3076"/>
      <c r="V3076"/>
    </row>
    <row r="3077" spans="1:22">
      <c r="A3077"/>
      <c r="B3077"/>
      <c r="C3077"/>
      <c r="D3077"/>
      <c r="E3077"/>
      <c r="F3077"/>
      <c r="G3077"/>
      <c r="H3077"/>
      <c r="I3077"/>
      <c r="J3077"/>
      <c r="K3077"/>
      <c r="L3077"/>
      <c r="M3077"/>
      <c r="N3077"/>
      <c r="O3077"/>
      <c r="P3077"/>
      <c r="Q3077"/>
      <c r="R3077"/>
      <c r="S3077"/>
      <c r="T3077"/>
      <c r="U3077"/>
      <c r="V3077"/>
    </row>
    <row r="3078" spans="1:22">
      <c r="A3078"/>
      <c r="B3078"/>
      <c r="C3078"/>
      <c r="D3078"/>
      <c r="E3078"/>
      <c r="F3078"/>
      <c r="G3078"/>
      <c r="H3078"/>
      <c r="I3078"/>
      <c r="J3078"/>
      <c r="K3078"/>
      <c r="L3078"/>
      <c r="M3078"/>
      <c r="N3078"/>
      <c r="O3078"/>
      <c r="P3078"/>
      <c r="Q3078"/>
      <c r="R3078"/>
      <c r="S3078"/>
      <c r="T3078"/>
      <c r="U3078"/>
      <c r="V3078"/>
    </row>
    <row r="3079" spans="1:22">
      <c r="A3079"/>
      <c r="B3079"/>
      <c r="C3079"/>
      <c r="D3079"/>
      <c r="E3079"/>
      <c r="F3079"/>
      <c r="G3079"/>
      <c r="H3079"/>
      <c r="I3079"/>
      <c r="J3079"/>
      <c r="K3079"/>
      <c r="L3079"/>
      <c r="M3079"/>
      <c r="N3079"/>
      <c r="O3079"/>
      <c r="P3079"/>
      <c r="Q3079"/>
      <c r="R3079"/>
      <c r="S3079"/>
      <c r="T3079"/>
      <c r="U3079"/>
      <c r="V3079"/>
    </row>
    <row r="3080" spans="1:22">
      <c r="A3080"/>
      <c r="B3080"/>
      <c r="C3080"/>
      <c r="D3080"/>
      <c r="E3080"/>
      <c r="F3080"/>
      <c r="G3080"/>
      <c r="H3080"/>
      <c r="I3080"/>
      <c r="J3080"/>
      <c r="K3080"/>
      <c r="L3080"/>
      <c r="M3080"/>
      <c r="N3080"/>
      <c r="O3080"/>
      <c r="P3080"/>
      <c r="Q3080"/>
      <c r="R3080"/>
      <c r="S3080"/>
      <c r="T3080"/>
      <c r="U3080"/>
      <c r="V3080"/>
    </row>
    <row r="3081" spans="1:22">
      <c r="A3081"/>
      <c r="B3081"/>
      <c r="C3081"/>
      <c r="D3081"/>
      <c r="E3081"/>
      <c r="F3081"/>
      <c r="G3081"/>
      <c r="H3081"/>
      <c r="I3081"/>
      <c r="J3081"/>
      <c r="K3081"/>
      <c r="L3081"/>
      <c r="M3081"/>
      <c r="N3081"/>
      <c r="O3081"/>
      <c r="P3081"/>
      <c r="Q3081"/>
      <c r="R3081"/>
      <c r="S3081"/>
      <c r="T3081"/>
      <c r="U3081"/>
      <c r="V3081"/>
    </row>
    <row r="3082" spans="1:22">
      <c r="A3082"/>
      <c r="B3082"/>
      <c r="C3082"/>
      <c r="D3082"/>
      <c r="E3082"/>
      <c r="F3082"/>
      <c r="G3082"/>
      <c r="H3082"/>
      <c r="I3082"/>
      <c r="J3082"/>
      <c r="K3082"/>
      <c r="L3082"/>
      <c r="M3082"/>
      <c r="N3082"/>
      <c r="O3082"/>
      <c r="P3082"/>
      <c r="Q3082"/>
      <c r="R3082"/>
      <c r="S3082"/>
      <c r="T3082"/>
      <c r="U3082"/>
      <c r="V3082"/>
    </row>
    <row r="3083" spans="1:22">
      <c r="A3083"/>
      <c r="B3083"/>
      <c r="C3083"/>
      <c r="D3083"/>
      <c r="E3083"/>
      <c r="F3083"/>
      <c r="G3083"/>
      <c r="H3083"/>
      <c r="I3083"/>
      <c r="J3083"/>
      <c r="K3083"/>
      <c r="L3083"/>
      <c r="M3083"/>
      <c r="N3083"/>
      <c r="O3083"/>
      <c r="P3083"/>
      <c r="Q3083"/>
      <c r="R3083"/>
      <c r="S3083"/>
      <c r="T3083"/>
      <c r="U3083"/>
      <c r="V3083"/>
    </row>
    <row r="3084" spans="1:22">
      <c r="A3084"/>
      <c r="B3084"/>
      <c r="C3084"/>
      <c r="D3084"/>
      <c r="E3084"/>
      <c r="F3084"/>
      <c r="G3084"/>
      <c r="H3084"/>
      <c r="I3084"/>
      <c r="J3084"/>
      <c r="K3084"/>
      <c r="L3084"/>
      <c r="M3084"/>
      <c r="N3084"/>
      <c r="O3084"/>
      <c r="P3084"/>
      <c r="Q3084"/>
      <c r="R3084"/>
      <c r="S3084"/>
      <c r="T3084"/>
      <c r="U3084"/>
      <c r="V3084"/>
    </row>
    <row r="3085" spans="1:22">
      <c r="A3085"/>
      <c r="B3085"/>
      <c r="C3085"/>
      <c r="D3085"/>
      <c r="E3085"/>
      <c r="F3085"/>
      <c r="G3085"/>
      <c r="H3085"/>
      <c r="I3085"/>
      <c r="J3085"/>
      <c r="K3085"/>
      <c r="L3085"/>
      <c r="M3085"/>
      <c r="N3085"/>
      <c r="O3085"/>
      <c r="P3085"/>
      <c r="Q3085"/>
      <c r="R3085"/>
      <c r="S3085"/>
      <c r="T3085"/>
      <c r="U3085"/>
      <c r="V3085"/>
    </row>
    <row r="3086" spans="1:22">
      <c r="A3086"/>
      <c r="B3086"/>
      <c r="C3086"/>
      <c r="D3086"/>
      <c r="E3086"/>
      <c r="F3086"/>
      <c r="G3086"/>
      <c r="H3086"/>
      <c r="I3086"/>
      <c r="J3086"/>
      <c r="K3086"/>
      <c r="L3086"/>
      <c r="M3086"/>
      <c r="N3086"/>
      <c r="O3086"/>
      <c r="P3086"/>
      <c r="Q3086"/>
      <c r="R3086"/>
      <c r="S3086"/>
      <c r="T3086"/>
      <c r="U3086"/>
      <c r="V3086"/>
    </row>
    <row r="3087" spans="1:22">
      <c r="A3087"/>
      <c r="B3087"/>
      <c r="C3087"/>
      <c r="D3087"/>
      <c r="E3087"/>
      <c r="F3087"/>
      <c r="G3087"/>
      <c r="H3087"/>
      <c r="I3087"/>
      <c r="J3087"/>
      <c r="K3087"/>
      <c r="L3087"/>
      <c r="M3087"/>
      <c r="N3087"/>
      <c r="O3087"/>
      <c r="P3087"/>
      <c r="Q3087"/>
      <c r="R3087"/>
      <c r="S3087"/>
      <c r="T3087"/>
      <c r="U3087"/>
      <c r="V3087"/>
    </row>
    <row r="3088" spans="1:22">
      <c r="A3088"/>
      <c r="B3088"/>
      <c r="C3088"/>
      <c r="D3088"/>
      <c r="E3088"/>
      <c r="F3088"/>
      <c r="G3088"/>
      <c r="H3088"/>
      <c r="I3088"/>
      <c r="J3088"/>
      <c r="K3088"/>
      <c r="L3088"/>
      <c r="M3088"/>
      <c r="N3088"/>
      <c r="O3088"/>
      <c r="P3088"/>
      <c r="Q3088"/>
      <c r="R3088"/>
      <c r="S3088"/>
      <c r="T3088"/>
      <c r="U3088"/>
      <c r="V3088"/>
    </row>
    <row r="3089" spans="1:22">
      <c r="A3089"/>
      <c r="B3089"/>
      <c r="C3089"/>
      <c r="D3089"/>
      <c r="E3089"/>
      <c r="F3089"/>
      <c r="G3089"/>
      <c r="H3089"/>
      <c r="I3089"/>
      <c r="J3089"/>
      <c r="K3089"/>
      <c r="L3089"/>
      <c r="M3089"/>
      <c r="N3089"/>
      <c r="O3089"/>
      <c r="P3089"/>
      <c r="Q3089"/>
      <c r="R3089"/>
      <c r="S3089"/>
      <c r="T3089"/>
      <c r="U3089"/>
      <c r="V3089"/>
    </row>
    <row r="3090" spans="1:22">
      <c r="A3090"/>
      <c r="B3090"/>
      <c r="C3090"/>
      <c r="D3090"/>
      <c r="E3090"/>
      <c r="F3090"/>
      <c r="G3090"/>
      <c r="H3090"/>
      <c r="I3090"/>
      <c r="J3090"/>
      <c r="K3090"/>
      <c r="L3090"/>
      <c r="M3090"/>
      <c r="N3090"/>
      <c r="O3090"/>
      <c r="P3090"/>
      <c r="Q3090"/>
      <c r="R3090"/>
      <c r="S3090"/>
      <c r="T3090"/>
      <c r="U3090"/>
      <c r="V3090"/>
    </row>
    <row r="3091" spans="1:22">
      <c r="A3091"/>
      <c r="B3091"/>
      <c r="C3091"/>
      <c r="D3091"/>
      <c r="E3091"/>
      <c r="F3091"/>
      <c r="G3091"/>
      <c r="H3091"/>
      <c r="I3091"/>
      <c r="J3091"/>
      <c r="K3091"/>
      <c r="L3091"/>
      <c r="M3091"/>
      <c r="N3091"/>
      <c r="O3091"/>
      <c r="P3091"/>
      <c r="Q3091"/>
      <c r="R3091"/>
      <c r="S3091"/>
      <c r="T3091"/>
      <c r="U3091"/>
      <c r="V3091"/>
    </row>
    <row r="3092" spans="1:22">
      <c r="A3092"/>
      <c r="B3092"/>
      <c r="C3092"/>
      <c r="D3092"/>
      <c r="E3092"/>
      <c r="F3092"/>
      <c r="G3092"/>
      <c r="H3092"/>
      <c r="I3092"/>
      <c r="J3092"/>
      <c r="K3092"/>
      <c r="L3092"/>
      <c r="M3092"/>
      <c r="N3092"/>
      <c r="O3092"/>
      <c r="P3092"/>
      <c r="Q3092"/>
      <c r="R3092"/>
      <c r="S3092"/>
      <c r="T3092"/>
      <c r="U3092"/>
      <c r="V3092"/>
    </row>
    <row r="3093" spans="1:22">
      <c r="A3093"/>
      <c r="B3093"/>
      <c r="C3093"/>
      <c r="D3093"/>
      <c r="E3093"/>
      <c r="F3093"/>
      <c r="G3093"/>
      <c r="H3093"/>
      <c r="I3093"/>
      <c r="J3093"/>
      <c r="K3093"/>
      <c r="L3093"/>
      <c r="M3093"/>
      <c r="N3093"/>
      <c r="O3093"/>
      <c r="P3093"/>
      <c r="Q3093"/>
      <c r="R3093"/>
      <c r="S3093"/>
      <c r="T3093"/>
      <c r="U3093"/>
      <c r="V3093"/>
    </row>
    <row r="3094" spans="1:22">
      <c r="A3094"/>
      <c r="B3094"/>
      <c r="C3094"/>
      <c r="D3094"/>
      <c r="E3094"/>
      <c r="F3094"/>
      <c r="G3094"/>
      <c r="H3094"/>
      <c r="I3094"/>
      <c r="J3094"/>
      <c r="K3094"/>
      <c r="L3094"/>
      <c r="M3094"/>
      <c r="N3094"/>
      <c r="O3094"/>
      <c r="P3094"/>
      <c r="Q3094"/>
      <c r="R3094"/>
      <c r="S3094"/>
      <c r="T3094"/>
      <c r="U3094"/>
      <c r="V3094"/>
    </row>
    <row r="3095" spans="1:22">
      <c r="A3095"/>
      <c r="B3095"/>
      <c r="C3095"/>
      <c r="D3095"/>
      <c r="E3095"/>
      <c r="F3095"/>
      <c r="G3095"/>
      <c r="H3095"/>
      <c r="I3095"/>
      <c r="J3095"/>
      <c r="K3095"/>
      <c r="L3095"/>
      <c r="M3095"/>
      <c r="N3095"/>
      <c r="O3095"/>
      <c r="P3095"/>
      <c r="Q3095"/>
      <c r="R3095"/>
      <c r="S3095"/>
      <c r="T3095"/>
      <c r="U3095"/>
      <c r="V3095"/>
    </row>
    <row r="3096" spans="1:22">
      <c r="A3096"/>
      <c r="B3096"/>
      <c r="C3096"/>
      <c r="D3096"/>
      <c r="E3096"/>
      <c r="F3096"/>
      <c r="G3096"/>
      <c r="H3096"/>
      <c r="I3096"/>
      <c r="J3096"/>
      <c r="K3096"/>
      <c r="L3096"/>
      <c r="M3096"/>
      <c r="N3096"/>
      <c r="O3096"/>
      <c r="P3096"/>
      <c r="Q3096"/>
      <c r="R3096"/>
      <c r="S3096"/>
      <c r="T3096"/>
      <c r="U3096"/>
      <c r="V3096"/>
    </row>
    <row r="3097" spans="1:22">
      <c r="A3097"/>
      <c r="B3097"/>
      <c r="C3097"/>
      <c r="D3097"/>
      <c r="E3097"/>
      <c r="F3097"/>
      <c r="G3097"/>
      <c r="H3097"/>
      <c r="I3097"/>
      <c r="J3097"/>
      <c r="K3097"/>
      <c r="L3097"/>
      <c r="M3097"/>
      <c r="N3097"/>
      <c r="O3097"/>
      <c r="P3097"/>
      <c r="Q3097"/>
      <c r="R3097"/>
      <c r="S3097"/>
      <c r="T3097"/>
      <c r="U3097"/>
      <c r="V3097"/>
    </row>
    <row r="3098" spans="1:22">
      <c r="A3098"/>
      <c r="B3098"/>
      <c r="C3098"/>
      <c r="D3098"/>
      <c r="E3098"/>
      <c r="F3098"/>
      <c r="G3098"/>
      <c r="H3098"/>
      <c r="I3098"/>
      <c r="J3098"/>
      <c r="K3098"/>
      <c r="L3098"/>
      <c r="M3098"/>
      <c r="N3098"/>
      <c r="O3098"/>
      <c r="P3098"/>
      <c r="Q3098"/>
      <c r="R3098"/>
      <c r="S3098"/>
      <c r="T3098"/>
      <c r="U3098"/>
      <c r="V3098"/>
    </row>
    <row r="3099" spans="1:22">
      <c r="A3099"/>
      <c r="B3099"/>
      <c r="C3099"/>
      <c r="D3099"/>
      <c r="E3099"/>
      <c r="F3099"/>
      <c r="G3099"/>
      <c r="H3099"/>
      <c r="I3099"/>
      <c r="J3099"/>
      <c r="K3099"/>
      <c r="L3099"/>
      <c r="M3099"/>
      <c r="N3099"/>
      <c r="O3099"/>
      <c r="P3099"/>
      <c r="Q3099"/>
      <c r="R3099"/>
      <c r="S3099"/>
      <c r="T3099"/>
      <c r="U3099"/>
      <c r="V3099"/>
    </row>
    <row r="3100" spans="1:22">
      <c r="A3100"/>
      <c r="B3100"/>
      <c r="C3100"/>
      <c r="D3100"/>
      <c r="E3100"/>
      <c r="F3100"/>
      <c r="G3100"/>
      <c r="H3100"/>
      <c r="I3100"/>
      <c r="J3100"/>
      <c r="K3100"/>
      <c r="L3100"/>
      <c r="M3100"/>
      <c r="N3100"/>
      <c r="O3100"/>
      <c r="P3100"/>
      <c r="Q3100"/>
      <c r="R3100"/>
      <c r="S3100"/>
      <c r="T3100"/>
      <c r="U3100"/>
      <c r="V3100"/>
    </row>
    <row r="3101" spans="1:22">
      <c r="A3101"/>
      <c r="B3101"/>
      <c r="C3101"/>
      <c r="D3101"/>
      <c r="E3101"/>
      <c r="F3101"/>
      <c r="G3101"/>
      <c r="H3101"/>
      <c r="I3101"/>
      <c r="J3101"/>
      <c r="K3101"/>
      <c r="L3101"/>
      <c r="M3101"/>
      <c r="N3101"/>
      <c r="O3101"/>
      <c r="P3101"/>
      <c r="Q3101"/>
      <c r="R3101"/>
      <c r="S3101"/>
      <c r="T3101"/>
      <c r="U3101"/>
      <c r="V3101"/>
    </row>
    <row r="3102" spans="1:22">
      <c r="A3102"/>
      <c r="B3102"/>
      <c r="C3102"/>
      <c r="D3102"/>
      <c r="E3102"/>
      <c r="F3102"/>
      <c r="G3102"/>
      <c r="H3102"/>
      <c r="I3102"/>
      <c r="J3102"/>
      <c r="K3102"/>
      <c r="L3102"/>
      <c r="M3102"/>
      <c r="N3102"/>
      <c r="O3102"/>
      <c r="P3102"/>
      <c r="Q3102"/>
      <c r="R3102"/>
      <c r="S3102"/>
      <c r="T3102"/>
      <c r="U3102"/>
      <c r="V3102"/>
    </row>
    <row r="3103" spans="1:22">
      <c r="A3103"/>
      <c r="B3103"/>
      <c r="C3103"/>
      <c r="D3103"/>
      <c r="E3103"/>
      <c r="F3103"/>
      <c r="G3103"/>
      <c r="H3103"/>
      <c r="I3103"/>
      <c r="J3103"/>
      <c r="K3103"/>
      <c r="L3103"/>
      <c r="M3103"/>
      <c r="N3103"/>
      <c r="O3103"/>
      <c r="P3103"/>
      <c r="Q3103"/>
      <c r="R3103"/>
      <c r="S3103"/>
      <c r="T3103"/>
      <c r="U3103"/>
      <c r="V3103"/>
    </row>
    <row r="3104" spans="1:22">
      <c r="A3104"/>
      <c r="B3104"/>
      <c r="C3104"/>
      <c r="D3104"/>
      <c r="E3104"/>
      <c r="F3104"/>
      <c r="G3104"/>
      <c r="H3104"/>
      <c r="I3104"/>
      <c r="J3104"/>
      <c r="K3104"/>
      <c r="L3104"/>
      <c r="M3104"/>
      <c r="N3104"/>
      <c r="O3104"/>
      <c r="P3104"/>
      <c r="Q3104"/>
      <c r="R3104"/>
      <c r="S3104"/>
      <c r="T3104"/>
      <c r="U3104"/>
      <c r="V3104"/>
    </row>
    <row r="3105" spans="1:22">
      <c r="A3105"/>
      <c r="B3105"/>
      <c r="C3105"/>
      <c r="D3105"/>
      <c r="E3105"/>
      <c r="F3105"/>
      <c r="G3105"/>
      <c r="H3105"/>
      <c r="I3105"/>
      <c r="J3105"/>
      <c r="K3105"/>
      <c r="L3105"/>
      <c r="M3105"/>
      <c r="N3105"/>
      <c r="O3105"/>
      <c r="P3105"/>
      <c r="Q3105"/>
      <c r="R3105"/>
      <c r="S3105"/>
      <c r="T3105"/>
      <c r="U3105"/>
      <c r="V3105"/>
    </row>
    <row r="3106" spans="1:22">
      <c r="A3106"/>
      <c r="B3106"/>
      <c r="C3106"/>
      <c r="D3106"/>
      <c r="E3106"/>
      <c r="F3106"/>
      <c r="G3106"/>
      <c r="H3106"/>
      <c r="I3106"/>
      <c r="J3106"/>
      <c r="K3106"/>
      <c r="L3106"/>
      <c r="M3106"/>
      <c r="N3106"/>
      <c r="O3106"/>
      <c r="P3106"/>
      <c r="Q3106"/>
      <c r="R3106"/>
      <c r="S3106"/>
      <c r="T3106"/>
      <c r="U3106"/>
      <c r="V3106"/>
    </row>
    <row r="3107" spans="1:22">
      <c r="A3107"/>
      <c r="B3107"/>
      <c r="C3107"/>
      <c r="D3107"/>
      <c r="E3107"/>
      <c r="F3107"/>
      <c r="G3107"/>
      <c r="H3107"/>
      <c r="I3107"/>
      <c r="J3107"/>
      <c r="K3107"/>
      <c r="L3107"/>
      <c r="M3107"/>
      <c r="N3107"/>
      <c r="O3107"/>
      <c r="P3107"/>
      <c r="Q3107"/>
      <c r="R3107"/>
      <c r="S3107"/>
      <c r="T3107"/>
      <c r="U3107"/>
      <c r="V3107"/>
    </row>
    <row r="3108" spans="1:22">
      <c r="A3108"/>
      <c r="B3108"/>
      <c r="C3108"/>
      <c r="D3108"/>
      <c r="E3108"/>
      <c r="F3108"/>
      <c r="G3108"/>
      <c r="H3108"/>
      <c r="I3108"/>
      <c r="J3108"/>
      <c r="K3108"/>
      <c r="L3108"/>
      <c r="M3108"/>
      <c r="N3108"/>
      <c r="O3108"/>
      <c r="P3108"/>
      <c r="Q3108"/>
      <c r="R3108"/>
      <c r="S3108"/>
      <c r="T3108"/>
      <c r="U3108"/>
      <c r="V3108"/>
    </row>
    <row r="3109" spans="1:22">
      <c r="A3109"/>
      <c r="B3109"/>
      <c r="C3109"/>
      <c r="D3109"/>
      <c r="E3109"/>
      <c r="F3109"/>
      <c r="G3109"/>
      <c r="H3109"/>
      <c r="I3109"/>
      <c r="J3109"/>
      <c r="K3109"/>
      <c r="L3109"/>
      <c r="M3109"/>
      <c r="N3109"/>
      <c r="O3109"/>
      <c r="P3109"/>
      <c r="Q3109"/>
      <c r="R3109"/>
      <c r="S3109"/>
      <c r="T3109"/>
      <c r="U3109"/>
      <c r="V3109"/>
    </row>
    <row r="3110" spans="1:22">
      <c r="A3110"/>
      <c r="B3110"/>
      <c r="C3110"/>
      <c r="D3110"/>
      <c r="E3110"/>
      <c r="F3110"/>
      <c r="G3110"/>
      <c r="H3110"/>
      <c r="I3110"/>
      <c r="J3110"/>
      <c r="K3110"/>
      <c r="L3110"/>
      <c r="M3110"/>
      <c r="N3110"/>
      <c r="O3110"/>
      <c r="P3110"/>
      <c r="Q3110"/>
      <c r="R3110"/>
      <c r="S3110"/>
      <c r="T3110"/>
      <c r="U3110"/>
      <c r="V3110"/>
    </row>
    <row r="3111" spans="1:22">
      <c r="A3111"/>
      <c r="B3111"/>
      <c r="C3111"/>
      <c r="D3111"/>
      <c r="E3111"/>
      <c r="F3111"/>
      <c r="G3111"/>
      <c r="H3111"/>
      <c r="I3111"/>
      <c r="J3111"/>
      <c r="K3111"/>
      <c r="L3111"/>
      <c r="M3111"/>
      <c r="N3111"/>
      <c r="O3111"/>
      <c r="P3111"/>
      <c r="Q3111"/>
      <c r="R3111"/>
      <c r="S3111"/>
      <c r="T3111"/>
      <c r="U3111"/>
      <c r="V3111"/>
    </row>
    <row r="3112" spans="1:22">
      <c r="A3112"/>
      <c r="B3112"/>
      <c r="C3112"/>
      <c r="D3112"/>
      <c r="E3112"/>
      <c r="F3112"/>
      <c r="G3112"/>
      <c r="H3112"/>
      <c r="I3112"/>
      <c r="J3112"/>
      <c r="K3112"/>
      <c r="L3112"/>
      <c r="M3112"/>
      <c r="N3112"/>
      <c r="O3112"/>
      <c r="P3112"/>
      <c r="Q3112"/>
      <c r="R3112"/>
      <c r="S3112"/>
      <c r="T3112"/>
      <c r="U3112"/>
      <c r="V3112"/>
    </row>
    <row r="3113" spans="1:22">
      <c r="A3113"/>
      <c r="B3113"/>
      <c r="C3113"/>
      <c r="D3113"/>
      <c r="E3113"/>
      <c r="F3113"/>
      <c r="G3113"/>
      <c r="H3113"/>
      <c r="I3113"/>
      <c r="J3113"/>
      <c r="K3113"/>
      <c r="L3113"/>
      <c r="M3113"/>
      <c r="N3113"/>
      <c r="O3113"/>
      <c r="P3113"/>
      <c r="Q3113"/>
      <c r="R3113"/>
      <c r="S3113"/>
      <c r="T3113"/>
      <c r="U3113"/>
      <c r="V3113"/>
    </row>
    <row r="3114" spans="1:22">
      <c r="A3114"/>
      <c r="B3114"/>
      <c r="C3114"/>
      <c r="D3114"/>
      <c r="E3114"/>
      <c r="F3114"/>
      <c r="G3114"/>
      <c r="H3114"/>
      <c r="I3114"/>
      <c r="J3114"/>
      <c r="K3114"/>
      <c r="L3114"/>
      <c r="M3114"/>
      <c r="N3114"/>
      <c r="O3114"/>
      <c r="P3114"/>
      <c r="Q3114"/>
      <c r="R3114"/>
      <c r="S3114"/>
      <c r="T3114"/>
      <c r="U3114"/>
      <c r="V3114"/>
    </row>
    <row r="3115" spans="1:22">
      <c r="A3115"/>
      <c r="B3115"/>
      <c r="C3115"/>
      <c r="D3115"/>
      <c r="E3115"/>
      <c r="F3115"/>
      <c r="G3115"/>
      <c r="H3115"/>
      <c r="I3115"/>
      <c r="J3115"/>
      <c r="K3115"/>
      <c r="L3115"/>
      <c r="M3115"/>
      <c r="N3115"/>
      <c r="O3115"/>
      <c r="P3115"/>
      <c r="Q3115"/>
      <c r="R3115"/>
      <c r="S3115"/>
      <c r="T3115"/>
      <c r="U3115"/>
      <c r="V3115"/>
    </row>
    <row r="3116" spans="1:22">
      <c r="A3116"/>
      <c r="B3116"/>
      <c r="C3116"/>
      <c r="D3116"/>
      <c r="E3116"/>
      <c r="F3116"/>
      <c r="G3116"/>
      <c r="H3116"/>
      <c r="I3116"/>
      <c r="J3116"/>
      <c r="K3116"/>
      <c r="L3116"/>
      <c r="M3116"/>
      <c r="N3116"/>
      <c r="O3116"/>
      <c r="P3116"/>
      <c r="Q3116"/>
      <c r="R3116"/>
      <c r="S3116"/>
      <c r="T3116"/>
      <c r="U3116"/>
      <c r="V3116"/>
    </row>
    <row r="3117" spans="1:22">
      <c r="A3117"/>
      <c r="B3117"/>
      <c r="C3117"/>
      <c r="D3117"/>
      <c r="E3117"/>
      <c r="F3117"/>
      <c r="G3117"/>
      <c r="H3117"/>
      <c r="I3117"/>
      <c r="J3117"/>
      <c r="K3117"/>
      <c r="L3117"/>
      <c r="M3117"/>
      <c r="N3117"/>
      <c r="O3117"/>
      <c r="P3117"/>
      <c r="Q3117"/>
      <c r="R3117"/>
      <c r="S3117"/>
      <c r="T3117"/>
      <c r="U3117"/>
      <c r="V3117"/>
    </row>
    <row r="3118" spans="1:22">
      <c r="A3118"/>
      <c r="B3118"/>
      <c r="C3118"/>
      <c r="D3118"/>
      <c r="E3118"/>
      <c r="F3118"/>
      <c r="G3118"/>
      <c r="H3118"/>
      <c r="I3118"/>
      <c r="J3118"/>
      <c r="K3118"/>
      <c r="L3118"/>
      <c r="M3118"/>
      <c r="N3118"/>
      <c r="O3118"/>
      <c r="P3118"/>
      <c r="Q3118"/>
      <c r="R3118"/>
      <c r="S3118"/>
      <c r="T3118"/>
      <c r="U3118"/>
      <c r="V3118"/>
    </row>
    <row r="3119" spans="1:22">
      <c r="A3119"/>
      <c r="B3119"/>
      <c r="C3119"/>
      <c r="D3119"/>
      <c r="E3119"/>
      <c r="F3119"/>
      <c r="G3119"/>
      <c r="H3119"/>
      <c r="I3119"/>
      <c r="J3119"/>
      <c r="K3119"/>
      <c r="L3119"/>
      <c r="M3119"/>
      <c r="N3119"/>
      <c r="O3119"/>
      <c r="P3119"/>
      <c r="Q3119"/>
      <c r="R3119"/>
      <c r="S3119"/>
      <c r="T3119"/>
      <c r="U3119"/>
      <c r="V3119"/>
    </row>
    <row r="3120" spans="1:22">
      <c r="A3120"/>
      <c r="B3120"/>
      <c r="C3120"/>
      <c r="D3120"/>
      <c r="E3120"/>
      <c r="F3120"/>
      <c r="G3120"/>
      <c r="H3120"/>
      <c r="I3120"/>
      <c r="J3120"/>
      <c r="K3120"/>
      <c r="L3120"/>
      <c r="M3120"/>
      <c r="N3120"/>
      <c r="O3120"/>
      <c r="P3120"/>
      <c r="Q3120"/>
      <c r="R3120"/>
      <c r="S3120"/>
      <c r="T3120"/>
      <c r="U3120"/>
      <c r="V3120"/>
    </row>
    <row r="3121" spans="1:22">
      <c r="A3121"/>
      <c r="B3121"/>
      <c r="C3121"/>
      <c r="D3121"/>
      <c r="E3121"/>
      <c r="F3121"/>
      <c r="G3121"/>
      <c r="H3121"/>
      <c r="I3121"/>
      <c r="J3121"/>
      <c r="K3121"/>
      <c r="L3121"/>
      <c r="M3121"/>
      <c r="N3121"/>
      <c r="O3121"/>
      <c r="P3121"/>
      <c r="Q3121"/>
      <c r="R3121"/>
      <c r="S3121"/>
      <c r="T3121"/>
      <c r="U3121"/>
      <c r="V3121"/>
    </row>
    <row r="3122" spans="1:22">
      <c r="A3122"/>
      <c r="B3122"/>
      <c r="C3122"/>
      <c r="D3122"/>
      <c r="E3122"/>
      <c r="F3122"/>
      <c r="G3122"/>
      <c r="H3122"/>
      <c r="I3122"/>
      <c r="J3122"/>
      <c r="K3122"/>
      <c r="L3122"/>
      <c r="M3122"/>
      <c r="N3122"/>
      <c r="O3122"/>
      <c r="P3122"/>
      <c r="Q3122"/>
      <c r="R3122"/>
      <c r="S3122"/>
      <c r="T3122"/>
      <c r="U3122"/>
      <c r="V3122"/>
    </row>
    <row r="3123" spans="1:22">
      <c r="A3123"/>
      <c r="B3123"/>
      <c r="C3123"/>
      <c r="D3123"/>
      <c r="E3123"/>
      <c r="F3123"/>
      <c r="G3123"/>
      <c r="H3123"/>
      <c r="I3123"/>
      <c r="J3123"/>
      <c r="K3123"/>
      <c r="L3123"/>
      <c r="M3123"/>
      <c r="N3123"/>
      <c r="O3123"/>
      <c r="P3123"/>
      <c r="Q3123"/>
      <c r="R3123"/>
      <c r="S3123"/>
      <c r="T3123"/>
      <c r="U3123"/>
      <c r="V3123"/>
    </row>
    <row r="3124" spans="1:22">
      <c r="A3124"/>
      <c r="B3124"/>
      <c r="C3124"/>
      <c r="D3124"/>
      <c r="E3124"/>
      <c r="F3124"/>
      <c r="G3124"/>
      <c r="H3124"/>
      <c r="I3124"/>
      <c r="J3124"/>
      <c r="K3124"/>
      <c r="L3124"/>
      <c r="M3124"/>
      <c r="N3124"/>
      <c r="O3124"/>
      <c r="P3124"/>
      <c r="Q3124"/>
      <c r="R3124"/>
      <c r="S3124"/>
      <c r="T3124"/>
      <c r="U3124"/>
      <c r="V3124"/>
    </row>
    <row r="3125" spans="1:22">
      <c r="A3125"/>
      <c r="B3125"/>
      <c r="C3125"/>
      <c r="D3125"/>
      <c r="E3125"/>
      <c r="F3125"/>
      <c r="G3125"/>
      <c r="H3125"/>
      <c r="I3125"/>
      <c r="J3125"/>
      <c r="K3125"/>
      <c r="L3125"/>
      <c r="M3125"/>
      <c r="N3125"/>
      <c r="O3125"/>
      <c r="P3125"/>
      <c r="Q3125"/>
      <c r="R3125"/>
      <c r="S3125"/>
      <c r="T3125"/>
      <c r="U3125"/>
      <c r="V3125"/>
    </row>
    <row r="3126" spans="1:22">
      <c r="A3126"/>
      <c r="B3126"/>
      <c r="C3126"/>
      <c r="D3126"/>
      <c r="E3126"/>
      <c r="F3126"/>
      <c r="G3126"/>
      <c r="H3126"/>
      <c r="I3126"/>
      <c r="J3126"/>
      <c r="K3126"/>
      <c r="L3126"/>
      <c r="M3126"/>
      <c r="N3126"/>
      <c r="O3126"/>
      <c r="P3126"/>
      <c r="Q3126"/>
      <c r="R3126"/>
      <c r="S3126"/>
      <c r="T3126"/>
      <c r="U3126"/>
      <c r="V3126"/>
    </row>
    <row r="3127" spans="1:22">
      <c r="A3127"/>
      <c r="B3127"/>
      <c r="C3127"/>
      <c r="D3127"/>
      <c r="E3127"/>
      <c r="F3127"/>
      <c r="G3127"/>
      <c r="H3127"/>
      <c r="I3127"/>
      <c r="J3127"/>
      <c r="K3127"/>
      <c r="L3127"/>
      <c r="M3127"/>
      <c r="N3127"/>
      <c r="O3127"/>
      <c r="P3127"/>
      <c r="Q3127"/>
      <c r="R3127"/>
      <c r="S3127"/>
      <c r="T3127"/>
      <c r="U3127"/>
      <c r="V3127"/>
    </row>
    <row r="3128" spans="1:22">
      <c r="A3128"/>
      <c r="B3128"/>
      <c r="C3128"/>
      <c r="D3128"/>
      <c r="E3128"/>
      <c r="F3128"/>
      <c r="G3128"/>
      <c r="H3128"/>
      <c r="I3128"/>
      <c r="J3128"/>
      <c r="K3128"/>
      <c r="L3128"/>
      <c r="M3128"/>
      <c r="N3128"/>
      <c r="O3128"/>
      <c r="P3128"/>
      <c r="Q3128"/>
      <c r="R3128"/>
      <c r="S3128"/>
      <c r="T3128"/>
      <c r="U3128"/>
      <c r="V3128"/>
    </row>
    <row r="3129" spans="1:22">
      <c r="A3129"/>
      <c r="B3129"/>
      <c r="C3129"/>
      <c r="D3129"/>
      <c r="E3129"/>
      <c r="F3129"/>
      <c r="G3129"/>
      <c r="H3129"/>
      <c r="I3129"/>
      <c r="J3129"/>
      <c r="K3129"/>
      <c r="L3129"/>
      <c r="M3129"/>
      <c r="N3129"/>
      <c r="O3129"/>
      <c r="P3129"/>
      <c r="Q3129"/>
      <c r="R3129"/>
      <c r="S3129"/>
      <c r="T3129"/>
      <c r="U3129"/>
      <c r="V3129"/>
    </row>
    <row r="3130" spans="1:22">
      <c r="A3130"/>
      <c r="B3130"/>
      <c r="C3130"/>
      <c r="D3130"/>
      <c r="E3130"/>
      <c r="F3130"/>
      <c r="G3130"/>
      <c r="H3130"/>
      <c r="I3130"/>
      <c r="J3130"/>
      <c r="K3130"/>
      <c r="L3130"/>
      <c r="M3130"/>
      <c r="N3130"/>
      <c r="O3130"/>
      <c r="P3130"/>
      <c r="Q3130"/>
      <c r="R3130"/>
      <c r="S3130"/>
      <c r="T3130"/>
      <c r="U3130"/>
      <c r="V3130"/>
    </row>
    <row r="3131" spans="1:22">
      <c r="A3131"/>
      <c r="B3131"/>
      <c r="C3131"/>
      <c r="D3131"/>
      <c r="E3131"/>
      <c r="F3131"/>
      <c r="G3131"/>
      <c r="H3131"/>
      <c r="I3131"/>
      <c r="J3131"/>
      <c r="K3131"/>
      <c r="L3131"/>
      <c r="M3131"/>
      <c r="N3131"/>
      <c r="O3131"/>
      <c r="P3131"/>
      <c r="Q3131"/>
      <c r="R3131"/>
      <c r="S3131"/>
      <c r="T3131"/>
      <c r="U3131"/>
      <c r="V3131"/>
    </row>
    <row r="3132" spans="1:22">
      <c r="A3132"/>
      <c r="B3132"/>
      <c r="C3132"/>
      <c r="D3132"/>
      <c r="E3132"/>
      <c r="F3132"/>
      <c r="G3132"/>
      <c r="H3132"/>
      <c r="I3132"/>
      <c r="J3132"/>
      <c r="K3132"/>
      <c r="L3132"/>
      <c r="M3132"/>
      <c r="N3132"/>
      <c r="O3132"/>
      <c r="P3132"/>
      <c r="Q3132"/>
      <c r="R3132"/>
      <c r="S3132"/>
      <c r="T3132"/>
      <c r="U3132"/>
      <c r="V3132"/>
    </row>
    <row r="3133" spans="1:22">
      <c r="A3133"/>
      <c r="B3133"/>
      <c r="C3133"/>
      <c r="D3133"/>
      <c r="E3133"/>
      <c r="F3133"/>
      <c r="G3133"/>
      <c r="H3133"/>
      <c r="I3133"/>
      <c r="J3133"/>
      <c r="K3133"/>
      <c r="L3133"/>
      <c r="M3133"/>
      <c r="N3133"/>
      <c r="O3133"/>
      <c r="P3133"/>
      <c r="Q3133"/>
      <c r="R3133"/>
      <c r="S3133"/>
      <c r="T3133"/>
      <c r="U3133"/>
      <c r="V3133"/>
    </row>
    <row r="3134" spans="1:22">
      <c r="A3134"/>
      <c r="B3134"/>
      <c r="C3134"/>
      <c r="D3134"/>
      <c r="E3134"/>
      <c r="F3134"/>
      <c r="G3134"/>
      <c r="H3134"/>
      <c r="I3134"/>
      <c r="J3134"/>
      <c r="K3134"/>
      <c r="L3134"/>
      <c r="M3134"/>
      <c r="N3134"/>
      <c r="O3134"/>
      <c r="P3134"/>
      <c r="Q3134"/>
      <c r="R3134"/>
      <c r="S3134"/>
      <c r="T3134"/>
      <c r="U3134"/>
      <c r="V3134"/>
    </row>
    <row r="3135" spans="1:22">
      <c r="A3135"/>
      <c r="B3135"/>
      <c r="C3135"/>
      <c r="D3135"/>
      <c r="E3135"/>
      <c r="F3135"/>
      <c r="G3135"/>
      <c r="H3135"/>
      <c r="I3135"/>
      <c r="J3135"/>
      <c r="K3135"/>
      <c r="L3135"/>
      <c r="M3135"/>
      <c r="N3135"/>
      <c r="O3135"/>
      <c r="P3135"/>
      <c r="Q3135"/>
      <c r="R3135"/>
      <c r="S3135"/>
      <c r="T3135"/>
      <c r="U3135"/>
      <c r="V3135"/>
    </row>
    <row r="3136" spans="1:22">
      <c r="A3136"/>
      <c r="B3136"/>
      <c r="C3136"/>
      <c r="D3136"/>
      <c r="E3136"/>
      <c r="F3136"/>
      <c r="G3136"/>
      <c r="H3136"/>
      <c r="I3136"/>
      <c r="J3136"/>
      <c r="K3136"/>
      <c r="L3136"/>
      <c r="M3136"/>
      <c r="N3136"/>
      <c r="O3136"/>
      <c r="P3136"/>
      <c r="Q3136"/>
      <c r="R3136"/>
      <c r="S3136"/>
      <c r="T3136"/>
      <c r="U3136"/>
      <c r="V3136"/>
    </row>
    <row r="3137" spans="1:22">
      <c r="A3137"/>
      <c r="B3137"/>
      <c r="C3137"/>
      <c r="D3137"/>
      <c r="E3137"/>
      <c r="F3137"/>
      <c r="G3137"/>
      <c r="H3137"/>
      <c r="I3137"/>
      <c r="J3137"/>
      <c r="K3137"/>
      <c r="L3137"/>
      <c r="M3137"/>
      <c r="N3137"/>
      <c r="O3137"/>
      <c r="P3137"/>
      <c r="Q3137"/>
      <c r="R3137"/>
      <c r="S3137"/>
      <c r="T3137"/>
      <c r="U3137"/>
      <c r="V3137"/>
    </row>
    <row r="3138" spans="1:22">
      <c r="A3138"/>
      <c r="B3138"/>
      <c r="C3138"/>
      <c r="D3138"/>
      <c r="E3138"/>
      <c r="F3138"/>
      <c r="G3138"/>
      <c r="H3138"/>
      <c r="I3138"/>
      <c r="J3138"/>
      <c r="K3138"/>
      <c r="L3138"/>
      <c r="M3138"/>
      <c r="N3138"/>
      <c r="O3138"/>
      <c r="P3138"/>
      <c r="Q3138"/>
      <c r="R3138"/>
      <c r="S3138"/>
      <c r="T3138"/>
      <c r="U3138"/>
      <c r="V3138"/>
    </row>
    <row r="3139" spans="1:22">
      <c r="A3139"/>
      <c r="B3139"/>
      <c r="C3139"/>
      <c r="D3139"/>
      <c r="E3139"/>
      <c r="F3139"/>
      <c r="G3139"/>
      <c r="H3139"/>
      <c r="I3139"/>
      <c r="J3139"/>
      <c r="K3139"/>
      <c r="L3139"/>
      <c r="M3139"/>
      <c r="N3139"/>
      <c r="O3139"/>
      <c r="P3139"/>
      <c r="Q3139"/>
      <c r="R3139"/>
      <c r="S3139"/>
      <c r="T3139"/>
      <c r="U3139"/>
      <c r="V3139"/>
    </row>
    <row r="3140" spans="1:22">
      <c r="A3140"/>
      <c r="B3140"/>
      <c r="C3140"/>
      <c r="D3140"/>
      <c r="E3140"/>
      <c r="F3140"/>
      <c r="G3140"/>
      <c r="H3140"/>
      <c r="I3140"/>
      <c r="J3140"/>
      <c r="K3140"/>
      <c r="L3140"/>
      <c r="M3140"/>
      <c r="N3140"/>
      <c r="O3140"/>
      <c r="P3140"/>
      <c r="Q3140"/>
      <c r="R3140"/>
      <c r="S3140"/>
      <c r="T3140"/>
      <c r="U3140"/>
      <c r="V3140"/>
    </row>
    <row r="3141" spans="1:22">
      <c r="A3141"/>
      <c r="B3141"/>
      <c r="C3141"/>
      <c r="D3141"/>
      <c r="E3141"/>
      <c r="F3141"/>
      <c r="G3141"/>
      <c r="H3141"/>
      <c r="I3141"/>
      <c r="J3141"/>
      <c r="K3141"/>
      <c r="L3141"/>
      <c r="M3141"/>
      <c r="N3141"/>
      <c r="O3141"/>
      <c r="P3141"/>
      <c r="Q3141"/>
      <c r="R3141"/>
      <c r="S3141"/>
      <c r="T3141"/>
      <c r="U3141"/>
      <c r="V3141"/>
    </row>
    <row r="3142" spans="1:22">
      <c r="A3142"/>
      <c r="B3142"/>
      <c r="C3142"/>
      <c r="D3142"/>
      <c r="E3142"/>
      <c r="F3142"/>
      <c r="G3142"/>
      <c r="H3142"/>
      <c r="I3142"/>
      <c r="J3142"/>
      <c r="K3142"/>
      <c r="L3142"/>
      <c r="M3142"/>
      <c r="N3142"/>
      <c r="O3142"/>
      <c r="P3142"/>
      <c r="Q3142"/>
      <c r="R3142"/>
      <c r="S3142"/>
      <c r="T3142"/>
      <c r="U3142"/>
      <c r="V3142"/>
    </row>
    <row r="3143" spans="1:22">
      <c r="A3143"/>
      <c r="B3143"/>
      <c r="C3143"/>
      <c r="D3143"/>
      <c r="E3143"/>
      <c r="F3143"/>
      <c r="G3143"/>
      <c r="H3143"/>
      <c r="I3143"/>
      <c r="J3143"/>
      <c r="K3143"/>
      <c r="L3143"/>
      <c r="M3143"/>
      <c r="N3143"/>
      <c r="O3143"/>
      <c r="P3143"/>
      <c r="Q3143"/>
      <c r="R3143"/>
      <c r="S3143"/>
      <c r="T3143"/>
      <c r="U3143"/>
      <c r="V3143"/>
    </row>
    <row r="3144" spans="1:22">
      <c r="A3144"/>
      <c r="B3144"/>
      <c r="C3144"/>
      <c r="D3144"/>
      <c r="E3144"/>
      <c r="F3144"/>
      <c r="G3144"/>
      <c r="H3144"/>
      <c r="I3144"/>
      <c r="J3144"/>
      <c r="K3144"/>
      <c r="L3144"/>
      <c r="M3144"/>
      <c r="N3144"/>
      <c r="O3144"/>
      <c r="P3144"/>
      <c r="Q3144"/>
      <c r="R3144"/>
      <c r="S3144"/>
      <c r="T3144"/>
      <c r="U3144"/>
      <c r="V3144"/>
    </row>
    <row r="3145" spans="1:22">
      <c r="A3145"/>
      <c r="B3145"/>
      <c r="C3145"/>
      <c r="D3145"/>
      <c r="E3145"/>
      <c r="F3145"/>
      <c r="G3145"/>
      <c r="H3145"/>
      <c r="I3145"/>
      <c r="J3145"/>
      <c r="K3145"/>
      <c r="L3145"/>
      <c r="M3145"/>
      <c r="N3145"/>
      <c r="O3145"/>
      <c r="P3145"/>
      <c r="Q3145"/>
      <c r="R3145"/>
      <c r="S3145"/>
      <c r="T3145"/>
      <c r="U3145"/>
      <c r="V3145"/>
    </row>
    <row r="3146" spans="1:22">
      <c r="A3146"/>
      <c r="B3146"/>
      <c r="C3146"/>
      <c r="D3146"/>
      <c r="E3146"/>
      <c r="F3146"/>
      <c r="G3146"/>
      <c r="H3146"/>
      <c r="I3146"/>
      <c r="J3146"/>
      <c r="K3146"/>
      <c r="L3146"/>
      <c r="M3146"/>
      <c r="N3146"/>
      <c r="O3146"/>
      <c r="P3146"/>
      <c r="Q3146"/>
      <c r="R3146"/>
      <c r="S3146"/>
      <c r="T3146"/>
      <c r="U3146"/>
      <c r="V3146"/>
    </row>
    <row r="3147" spans="1:22">
      <c r="A3147"/>
      <c r="B3147"/>
      <c r="C3147"/>
      <c r="D3147"/>
      <c r="E3147"/>
      <c r="F3147"/>
      <c r="G3147"/>
      <c r="H3147"/>
      <c r="I3147"/>
      <c r="J3147"/>
      <c r="K3147"/>
      <c r="L3147"/>
      <c r="M3147"/>
      <c r="N3147"/>
      <c r="O3147"/>
      <c r="P3147"/>
      <c r="Q3147"/>
      <c r="R3147"/>
      <c r="S3147"/>
      <c r="T3147"/>
      <c r="U3147"/>
      <c r="V3147"/>
    </row>
    <row r="3148" spans="1:22">
      <c r="A3148"/>
      <c r="B3148"/>
      <c r="C3148"/>
      <c r="D3148"/>
      <c r="E3148"/>
      <c r="F3148"/>
      <c r="G3148"/>
      <c r="H3148"/>
      <c r="I3148"/>
      <c r="J3148"/>
      <c r="K3148"/>
      <c r="L3148"/>
      <c r="M3148"/>
      <c r="N3148"/>
      <c r="O3148"/>
      <c r="P3148"/>
      <c r="Q3148"/>
      <c r="R3148"/>
      <c r="S3148"/>
      <c r="T3148"/>
      <c r="U3148"/>
      <c r="V3148"/>
    </row>
    <row r="3149" spans="1:22">
      <c r="A3149"/>
      <c r="B3149"/>
      <c r="C3149"/>
      <c r="D3149"/>
      <c r="E3149"/>
      <c r="F3149"/>
      <c r="G3149"/>
      <c r="H3149"/>
      <c r="I3149"/>
      <c r="J3149"/>
      <c r="K3149"/>
      <c r="L3149"/>
      <c r="M3149"/>
      <c r="N3149"/>
      <c r="O3149"/>
      <c r="P3149"/>
      <c r="Q3149"/>
      <c r="R3149"/>
      <c r="S3149"/>
      <c r="T3149"/>
      <c r="U3149"/>
      <c r="V3149"/>
    </row>
    <row r="3150" spans="1:22">
      <c r="A3150"/>
      <c r="B3150"/>
      <c r="C3150"/>
      <c r="D3150"/>
      <c r="E3150"/>
      <c r="F3150"/>
      <c r="G3150"/>
      <c r="H3150"/>
      <c r="I3150"/>
      <c r="J3150"/>
      <c r="K3150"/>
      <c r="L3150"/>
      <c r="M3150"/>
      <c r="N3150"/>
      <c r="O3150"/>
      <c r="P3150"/>
      <c r="Q3150"/>
      <c r="R3150"/>
      <c r="S3150"/>
      <c r="T3150"/>
      <c r="U3150"/>
      <c r="V3150"/>
    </row>
    <row r="3151" spans="1:22">
      <c r="A3151"/>
      <c r="B3151"/>
      <c r="C3151"/>
      <c r="D3151"/>
      <c r="E3151"/>
      <c r="F3151"/>
      <c r="G3151"/>
      <c r="H3151"/>
      <c r="I3151"/>
      <c r="J3151"/>
      <c r="K3151"/>
      <c r="L3151"/>
      <c r="M3151"/>
      <c r="N3151"/>
      <c r="O3151"/>
      <c r="P3151"/>
      <c r="Q3151"/>
      <c r="R3151"/>
      <c r="S3151"/>
      <c r="T3151"/>
      <c r="U3151"/>
      <c r="V3151"/>
    </row>
    <row r="3152" spans="1:22">
      <c r="A3152"/>
      <c r="B3152"/>
      <c r="C3152"/>
      <c r="D3152"/>
      <c r="E3152"/>
      <c r="F3152"/>
      <c r="G3152"/>
      <c r="H3152"/>
      <c r="I3152"/>
      <c r="J3152"/>
      <c r="K3152"/>
      <c r="L3152"/>
      <c r="M3152"/>
      <c r="N3152"/>
      <c r="O3152"/>
      <c r="P3152"/>
      <c r="Q3152"/>
      <c r="R3152"/>
      <c r="S3152"/>
      <c r="T3152"/>
      <c r="U3152"/>
      <c r="V3152"/>
    </row>
    <row r="3153" spans="1:22">
      <c r="A3153"/>
      <c r="B3153"/>
      <c r="C3153"/>
      <c r="D3153"/>
      <c r="E3153"/>
      <c r="F3153"/>
      <c r="G3153"/>
      <c r="H3153"/>
      <c r="I3153"/>
      <c r="J3153"/>
      <c r="K3153"/>
      <c r="L3153"/>
      <c r="M3153"/>
      <c r="N3153"/>
      <c r="O3153"/>
      <c r="P3153"/>
      <c r="Q3153"/>
      <c r="R3153"/>
      <c r="S3153"/>
      <c r="T3153"/>
      <c r="U3153"/>
      <c r="V3153"/>
    </row>
    <row r="3154" spans="1:22">
      <c r="A3154"/>
      <c r="B3154"/>
      <c r="C3154"/>
      <c r="D3154"/>
      <c r="E3154"/>
      <c r="F3154"/>
      <c r="G3154"/>
      <c r="H3154"/>
      <c r="I3154"/>
      <c r="J3154"/>
      <c r="K3154"/>
      <c r="L3154"/>
      <c r="M3154"/>
      <c r="N3154"/>
      <c r="O3154"/>
      <c r="P3154"/>
      <c r="Q3154"/>
      <c r="R3154"/>
      <c r="S3154"/>
      <c r="T3154"/>
      <c r="U3154"/>
      <c r="V3154"/>
    </row>
    <row r="3155" spans="1:22">
      <c r="A3155"/>
      <c r="B3155"/>
      <c r="C3155"/>
      <c r="D3155"/>
      <c r="E3155"/>
      <c r="F3155"/>
      <c r="G3155"/>
      <c r="H3155"/>
      <c r="I3155"/>
      <c r="J3155"/>
      <c r="K3155"/>
      <c r="L3155"/>
      <c r="M3155"/>
      <c r="N3155"/>
      <c r="O3155"/>
      <c r="P3155"/>
      <c r="Q3155"/>
      <c r="R3155"/>
      <c r="S3155"/>
      <c r="T3155"/>
      <c r="U3155"/>
      <c r="V3155"/>
    </row>
    <row r="3156" spans="1:22">
      <c r="A3156"/>
      <c r="B3156"/>
      <c r="C3156"/>
      <c r="D3156"/>
      <c r="E3156"/>
      <c r="F3156"/>
      <c r="G3156"/>
      <c r="H3156"/>
      <c r="I3156"/>
      <c r="J3156"/>
      <c r="K3156"/>
      <c r="L3156"/>
      <c r="M3156"/>
      <c r="N3156"/>
      <c r="O3156"/>
      <c r="P3156"/>
      <c r="Q3156"/>
      <c r="R3156"/>
      <c r="S3156"/>
      <c r="T3156"/>
      <c r="U3156"/>
      <c r="V3156"/>
    </row>
    <row r="3157" spans="1:22">
      <c r="A3157"/>
      <c r="B3157"/>
      <c r="C3157"/>
      <c r="D3157"/>
      <c r="E3157"/>
      <c r="F3157"/>
      <c r="G3157"/>
      <c r="H3157"/>
      <c r="I3157"/>
      <c r="J3157"/>
      <c r="K3157"/>
      <c r="L3157"/>
      <c r="M3157"/>
      <c r="N3157"/>
      <c r="O3157"/>
      <c r="P3157"/>
      <c r="Q3157"/>
      <c r="R3157"/>
      <c r="S3157"/>
      <c r="T3157"/>
      <c r="U3157"/>
      <c r="V3157"/>
    </row>
    <row r="3158" spans="1:22">
      <c r="A3158"/>
      <c r="B3158"/>
      <c r="C3158"/>
      <c r="D3158"/>
      <c r="E3158"/>
      <c r="F3158"/>
      <c r="G3158"/>
      <c r="H3158"/>
      <c r="I3158"/>
      <c r="J3158"/>
      <c r="K3158"/>
      <c r="L3158"/>
      <c r="M3158"/>
      <c r="N3158"/>
      <c r="O3158"/>
      <c r="P3158"/>
      <c r="Q3158"/>
      <c r="R3158"/>
      <c r="S3158"/>
      <c r="T3158"/>
      <c r="U3158"/>
      <c r="V3158"/>
    </row>
    <row r="3159" spans="1:22">
      <c r="A3159"/>
      <c r="B3159"/>
      <c r="C3159"/>
      <c r="D3159"/>
      <c r="E3159"/>
      <c r="F3159"/>
      <c r="G3159"/>
      <c r="H3159"/>
      <c r="I3159"/>
      <c r="J3159"/>
      <c r="K3159"/>
      <c r="L3159"/>
      <c r="M3159"/>
      <c r="N3159"/>
      <c r="O3159"/>
      <c r="P3159"/>
      <c r="Q3159"/>
      <c r="R3159"/>
      <c r="S3159"/>
      <c r="T3159"/>
      <c r="U3159"/>
      <c r="V3159"/>
    </row>
    <row r="3160" spans="1:22">
      <c r="A3160"/>
      <c r="B3160"/>
      <c r="C3160"/>
      <c r="D3160"/>
      <c r="E3160"/>
      <c r="F3160"/>
      <c r="G3160"/>
      <c r="H3160"/>
      <c r="I3160"/>
      <c r="J3160"/>
      <c r="K3160"/>
      <c r="L3160"/>
      <c r="M3160"/>
      <c r="N3160"/>
      <c r="O3160"/>
      <c r="P3160"/>
      <c r="Q3160"/>
      <c r="R3160"/>
      <c r="S3160"/>
      <c r="T3160"/>
      <c r="U3160"/>
      <c r="V3160"/>
    </row>
    <row r="3161" spans="1:22">
      <c r="A3161"/>
      <c r="B3161"/>
      <c r="C3161"/>
      <c r="D3161"/>
      <c r="E3161"/>
      <c r="F3161"/>
      <c r="G3161"/>
      <c r="H3161"/>
      <c r="I3161"/>
      <c r="J3161"/>
      <c r="K3161"/>
      <c r="L3161"/>
      <c r="M3161"/>
      <c r="N3161"/>
      <c r="O3161"/>
      <c r="P3161"/>
      <c r="Q3161"/>
      <c r="R3161"/>
      <c r="S3161"/>
      <c r="T3161"/>
      <c r="U3161"/>
      <c r="V3161"/>
    </row>
    <row r="3162" spans="1:22">
      <c r="A3162"/>
      <c r="B3162"/>
      <c r="C3162"/>
      <c r="D3162"/>
      <c r="E3162"/>
      <c r="F3162"/>
      <c r="G3162"/>
      <c r="H3162"/>
      <c r="I3162"/>
      <c r="J3162"/>
      <c r="K3162"/>
      <c r="L3162"/>
      <c r="M3162"/>
      <c r="N3162"/>
      <c r="O3162"/>
      <c r="P3162"/>
      <c r="Q3162"/>
      <c r="R3162"/>
      <c r="S3162"/>
      <c r="T3162"/>
      <c r="U3162"/>
      <c r="V3162"/>
    </row>
    <row r="3163" spans="1:22">
      <c r="A3163"/>
      <c r="B3163"/>
      <c r="C3163"/>
      <c r="D3163"/>
      <c r="E3163"/>
      <c r="F3163"/>
      <c r="G3163"/>
      <c r="H3163"/>
      <c r="I3163"/>
      <c r="J3163"/>
      <c r="K3163"/>
      <c r="L3163"/>
      <c r="M3163"/>
      <c r="N3163"/>
      <c r="O3163"/>
      <c r="P3163"/>
      <c r="Q3163"/>
      <c r="R3163"/>
      <c r="S3163"/>
      <c r="T3163"/>
      <c r="U3163"/>
      <c r="V3163"/>
    </row>
    <row r="3164" spans="1:22">
      <c r="A3164"/>
      <c r="B3164"/>
      <c r="C3164"/>
      <c r="D3164"/>
      <c r="E3164"/>
      <c r="F3164"/>
      <c r="G3164"/>
      <c r="H3164"/>
      <c r="I3164"/>
      <c r="J3164"/>
      <c r="K3164"/>
      <c r="L3164"/>
      <c r="M3164"/>
      <c r="N3164"/>
      <c r="O3164"/>
      <c r="P3164"/>
      <c r="Q3164"/>
      <c r="R3164"/>
      <c r="S3164"/>
      <c r="T3164"/>
      <c r="U3164"/>
      <c r="V3164"/>
    </row>
    <row r="3165" spans="1:22">
      <c r="A3165"/>
      <c r="B3165"/>
      <c r="C3165"/>
      <c r="D3165"/>
      <c r="E3165"/>
      <c r="F3165"/>
      <c r="G3165"/>
      <c r="H3165"/>
      <c r="I3165"/>
      <c r="J3165"/>
      <c r="K3165"/>
      <c r="L3165"/>
      <c r="M3165"/>
      <c r="N3165"/>
      <c r="O3165"/>
      <c r="P3165"/>
      <c r="Q3165"/>
      <c r="R3165"/>
      <c r="S3165"/>
      <c r="T3165"/>
      <c r="U3165"/>
      <c r="V3165"/>
    </row>
    <row r="3166" spans="1:22">
      <c r="A3166"/>
      <c r="B3166"/>
      <c r="C3166"/>
      <c r="D3166"/>
      <c r="E3166"/>
      <c r="F3166"/>
      <c r="G3166"/>
      <c r="H3166"/>
      <c r="I3166"/>
      <c r="J3166"/>
      <c r="K3166"/>
      <c r="L3166"/>
      <c r="M3166"/>
      <c r="N3166"/>
      <c r="O3166"/>
      <c r="P3166"/>
      <c r="Q3166"/>
      <c r="R3166"/>
      <c r="S3166"/>
      <c r="T3166"/>
      <c r="U3166"/>
      <c r="V3166"/>
    </row>
    <row r="3167" spans="1:22">
      <c r="A3167"/>
      <c r="B3167"/>
      <c r="C3167"/>
      <c r="D3167"/>
      <c r="E3167"/>
      <c r="F3167"/>
      <c r="G3167"/>
      <c r="H3167"/>
      <c r="I3167"/>
      <c r="J3167"/>
      <c r="K3167"/>
      <c r="L3167"/>
      <c r="M3167"/>
      <c r="N3167"/>
      <c r="O3167"/>
      <c r="P3167"/>
      <c r="Q3167"/>
      <c r="R3167"/>
      <c r="S3167"/>
      <c r="T3167"/>
      <c r="U3167"/>
      <c r="V3167"/>
    </row>
    <row r="3168" spans="1:22">
      <c r="A3168"/>
      <c r="B3168"/>
      <c r="C3168"/>
      <c r="D3168"/>
      <c r="E3168"/>
      <c r="F3168"/>
      <c r="G3168"/>
      <c r="H3168"/>
      <c r="I3168"/>
      <c r="J3168"/>
      <c r="K3168"/>
      <c r="L3168"/>
      <c r="M3168"/>
      <c r="N3168"/>
      <c r="O3168"/>
      <c r="P3168"/>
      <c r="Q3168"/>
      <c r="R3168"/>
      <c r="S3168"/>
      <c r="T3168"/>
      <c r="U3168"/>
      <c r="V3168"/>
    </row>
    <row r="3169" spans="1:22">
      <c r="A3169"/>
      <c r="B3169"/>
      <c r="C3169"/>
      <c r="D3169"/>
      <c r="E3169"/>
      <c r="F3169"/>
      <c r="G3169"/>
      <c r="H3169"/>
      <c r="I3169"/>
      <c r="J3169"/>
      <c r="K3169"/>
      <c r="L3169"/>
      <c r="M3169"/>
      <c r="N3169"/>
      <c r="O3169"/>
      <c r="P3169"/>
      <c r="Q3169"/>
      <c r="R3169"/>
      <c r="S3169"/>
      <c r="T3169"/>
      <c r="U3169"/>
      <c r="V3169"/>
    </row>
    <row r="3170" spans="1:22">
      <c r="A3170"/>
      <c r="B3170"/>
      <c r="C3170"/>
      <c r="D3170"/>
      <c r="E3170"/>
      <c r="F3170"/>
      <c r="G3170"/>
      <c r="H3170"/>
      <c r="I3170"/>
      <c r="J3170"/>
      <c r="K3170"/>
      <c r="L3170"/>
      <c r="M3170"/>
      <c r="N3170"/>
      <c r="O3170"/>
      <c r="P3170"/>
      <c r="Q3170"/>
      <c r="R3170"/>
      <c r="S3170"/>
      <c r="T3170"/>
      <c r="U3170"/>
      <c r="V3170"/>
    </row>
    <row r="3171" spans="1:22">
      <c r="A3171"/>
      <c r="B3171"/>
      <c r="C3171"/>
      <c r="D3171"/>
      <c r="E3171"/>
      <c r="F3171"/>
      <c r="G3171"/>
      <c r="H3171"/>
      <c r="I3171"/>
      <c r="J3171"/>
      <c r="K3171"/>
      <c r="L3171"/>
      <c r="M3171"/>
      <c r="N3171"/>
      <c r="O3171"/>
      <c r="P3171"/>
      <c r="Q3171"/>
      <c r="R3171"/>
      <c r="S3171"/>
      <c r="T3171"/>
      <c r="U3171"/>
      <c r="V3171"/>
    </row>
    <row r="3172" spans="1:22">
      <c r="A3172"/>
      <c r="B3172"/>
      <c r="C3172"/>
      <c r="D3172"/>
      <c r="E3172"/>
      <c r="F3172"/>
      <c r="G3172"/>
      <c r="H3172"/>
      <c r="I3172"/>
      <c r="J3172"/>
      <c r="K3172"/>
      <c r="L3172"/>
      <c r="M3172"/>
      <c r="N3172"/>
      <c r="O3172"/>
      <c r="P3172"/>
      <c r="Q3172"/>
      <c r="R3172"/>
      <c r="S3172"/>
      <c r="T3172"/>
      <c r="U3172"/>
      <c r="V3172"/>
    </row>
    <row r="3173" spans="1:22">
      <c r="A3173"/>
      <c r="B3173"/>
      <c r="C3173"/>
      <c r="D3173"/>
      <c r="E3173"/>
      <c r="F3173"/>
      <c r="G3173"/>
      <c r="H3173"/>
      <c r="I3173"/>
      <c r="J3173"/>
      <c r="K3173"/>
      <c r="L3173"/>
      <c r="M3173"/>
      <c r="N3173"/>
      <c r="O3173"/>
      <c r="P3173"/>
      <c r="Q3173"/>
      <c r="R3173"/>
      <c r="S3173"/>
      <c r="T3173"/>
      <c r="U3173"/>
      <c r="V3173"/>
    </row>
    <row r="3174" spans="1:22">
      <c r="A3174"/>
      <c r="B3174"/>
      <c r="C3174"/>
      <c r="D3174"/>
      <c r="E3174"/>
      <c r="F3174"/>
      <c r="G3174"/>
      <c r="H3174"/>
      <c r="I3174"/>
      <c r="J3174"/>
      <c r="K3174"/>
      <c r="L3174"/>
      <c r="M3174"/>
      <c r="N3174"/>
      <c r="O3174"/>
      <c r="P3174"/>
      <c r="Q3174"/>
      <c r="R3174"/>
      <c r="S3174"/>
      <c r="T3174"/>
      <c r="U3174"/>
      <c r="V3174"/>
    </row>
    <row r="3175" spans="1:22">
      <c r="A3175"/>
      <c r="B3175"/>
      <c r="C3175"/>
      <c r="D3175"/>
      <c r="E3175"/>
      <c r="F3175"/>
      <c r="G3175"/>
      <c r="H3175"/>
      <c r="I3175"/>
      <c r="J3175"/>
      <c r="K3175"/>
      <c r="L3175"/>
      <c r="M3175"/>
      <c r="N3175"/>
      <c r="O3175"/>
      <c r="P3175"/>
      <c r="Q3175"/>
      <c r="R3175"/>
      <c r="S3175"/>
      <c r="T3175"/>
      <c r="U3175"/>
      <c r="V3175"/>
    </row>
    <row r="3176" spans="1:22">
      <c r="A3176"/>
      <c r="B3176"/>
      <c r="C3176"/>
      <c r="D3176"/>
      <c r="E3176"/>
      <c r="F3176"/>
      <c r="G3176"/>
      <c r="H3176"/>
      <c r="I3176"/>
      <c r="J3176"/>
      <c r="K3176"/>
      <c r="L3176"/>
      <c r="M3176"/>
      <c r="N3176"/>
      <c r="O3176"/>
      <c r="P3176"/>
      <c r="Q3176"/>
      <c r="R3176"/>
      <c r="S3176"/>
      <c r="T3176"/>
      <c r="U3176"/>
      <c r="V3176"/>
    </row>
    <row r="3177" spans="1:22">
      <c r="A3177"/>
      <c r="B3177"/>
      <c r="C3177"/>
      <c r="D3177"/>
      <c r="E3177"/>
      <c r="F3177"/>
      <c r="G3177"/>
      <c r="H3177"/>
      <c r="I3177"/>
      <c r="J3177"/>
      <c r="K3177"/>
      <c r="L3177"/>
      <c r="M3177"/>
      <c r="N3177"/>
      <c r="O3177"/>
      <c r="P3177"/>
      <c r="Q3177"/>
      <c r="R3177"/>
      <c r="S3177"/>
      <c r="T3177"/>
      <c r="U3177"/>
      <c r="V3177"/>
    </row>
    <row r="3178" spans="1:22">
      <c r="A3178"/>
      <c r="B3178"/>
      <c r="C3178"/>
      <c r="D3178"/>
      <c r="E3178"/>
      <c r="F3178"/>
      <c r="G3178"/>
      <c r="H3178"/>
      <c r="I3178"/>
      <c r="J3178"/>
      <c r="K3178"/>
      <c r="L3178"/>
      <c r="M3178"/>
      <c r="N3178"/>
      <c r="O3178"/>
      <c r="P3178"/>
      <c r="Q3178"/>
      <c r="R3178"/>
      <c r="S3178"/>
      <c r="T3178"/>
      <c r="U3178"/>
      <c r="V3178"/>
    </row>
    <row r="3179" spans="1:22">
      <c r="A3179"/>
      <c r="B3179"/>
      <c r="C3179"/>
      <c r="D3179"/>
      <c r="E3179"/>
      <c r="F3179"/>
      <c r="G3179"/>
      <c r="H3179"/>
      <c r="I3179"/>
      <c r="J3179"/>
      <c r="K3179"/>
      <c r="L3179"/>
      <c r="M3179"/>
      <c r="N3179"/>
      <c r="O3179"/>
      <c r="P3179"/>
      <c r="Q3179"/>
      <c r="R3179"/>
      <c r="S3179"/>
      <c r="T3179"/>
      <c r="U3179"/>
      <c r="V3179"/>
    </row>
    <row r="3180" spans="1:22">
      <c r="A3180"/>
      <c r="B3180"/>
      <c r="C3180"/>
      <c r="D3180"/>
      <c r="E3180"/>
      <c r="F3180"/>
      <c r="G3180"/>
      <c r="H3180"/>
      <c r="I3180"/>
      <c r="J3180"/>
      <c r="K3180"/>
      <c r="L3180"/>
      <c r="M3180"/>
      <c r="N3180"/>
      <c r="O3180"/>
      <c r="P3180"/>
      <c r="Q3180"/>
      <c r="R3180"/>
      <c r="S3180"/>
      <c r="T3180"/>
      <c r="U3180"/>
      <c r="V3180"/>
    </row>
    <row r="3181" spans="1:22">
      <c r="A3181"/>
      <c r="B3181"/>
      <c r="C3181"/>
      <c r="D3181"/>
      <c r="E3181"/>
      <c r="F3181"/>
      <c r="G3181"/>
      <c r="H3181"/>
      <c r="I3181"/>
      <c r="J3181"/>
      <c r="K3181"/>
      <c r="L3181"/>
      <c r="M3181"/>
      <c r="N3181"/>
      <c r="O3181"/>
      <c r="P3181"/>
      <c r="Q3181"/>
      <c r="R3181"/>
      <c r="S3181"/>
      <c r="T3181"/>
      <c r="U3181"/>
      <c r="V3181"/>
    </row>
    <row r="3182" spans="1:22">
      <c r="A3182"/>
      <c r="B3182"/>
      <c r="C3182"/>
      <c r="D3182"/>
      <c r="E3182"/>
      <c r="F3182"/>
      <c r="G3182"/>
      <c r="H3182"/>
      <c r="I3182"/>
      <c r="J3182"/>
      <c r="K3182"/>
      <c r="L3182"/>
      <c r="M3182"/>
      <c r="N3182"/>
      <c r="O3182"/>
      <c r="P3182"/>
      <c r="Q3182"/>
      <c r="R3182"/>
      <c r="S3182"/>
      <c r="T3182"/>
      <c r="U3182"/>
      <c r="V3182"/>
    </row>
    <row r="3183" spans="1:22">
      <c r="A3183"/>
      <c r="B3183"/>
      <c r="C3183"/>
      <c r="D3183"/>
      <c r="E3183"/>
      <c r="F3183"/>
      <c r="G3183"/>
      <c r="H3183"/>
      <c r="I3183"/>
      <c r="J3183"/>
      <c r="K3183"/>
      <c r="L3183"/>
      <c r="M3183"/>
      <c r="N3183"/>
      <c r="O3183"/>
      <c r="P3183"/>
      <c r="Q3183"/>
      <c r="R3183"/>
      <c r="S3183"/>
      <c r="T3183"/>
      <c r="U3183"/>
      <c r="V3183"/>
    </row>
    <row r="3184" spans="1:22">
      <c r="A3184"/>
      <c r="B3184"/>
      <c r="C3184"/>
      <c r="D3184"/>
      <c r="E3184"/>
      <c r="F3184"/>
      <c r="G3184"/>
      <c r="H3184"/>
      <c r="I3184"/>
      <c r="J3184"/>
      <c r="K3184"/>
      <c r="L3184"/>
      <c r="M3184"/>
      <c r="N3184"/>
      <c r="O3184"/>
      <c r="P3184"/>
      <c r="Q3184"/>
      <c r="R3184"/>
      <c r="S3184"/>
      <c r="T3184"/>
      <c r="U3184"/>
      <c r="V3184"/>
    </row>
    <row r="3185" spans="1:22">
      <c r="A3185"/>
      <c r="B3185"/>
      <c r="C3185"/>
      <c r="D3185"/>
      <c r="E3185"/>
      <c r="F3185"/>
      <c r="G3185"/>
      <c r="H3185"/>
      <c r="I3185"/>
      <c r="J3185"/>
      <c r="K3185"/>
      <c r="L3185"/>
      <c r="M3185"/>
      <c r="N3185"/>
      <c r="O3185"/>
      <c r="P3185"/>
      <c r="Q3185"/>
      <c r="R3185"/>
      <c r="S3185"/>
      <c r="T3185"/>
      <c r="U3185"/>
      <c r="V3185"/>
    </row>
    <row r="3186" spans="1:22">
      <c r="A3186"/>
      <c r="B3186"/>
      <c r="C3186"/>
      <c r="D3186"/>
      <c r="E3186"/>
      <c r="F3186"/>
      <c r="G3186"/>
      <c r="H3186"/>
      <c r="I3186"/>
      <c r="J3186"/>
      <c r="K3186"/>
      <c r="L3186"/>
      <c r="M3186"/>
      <c r="N3186"/>
      <c r="O3186"/>
      <c r="P3186"/>
      <c r="Q3186"/>
      <c r="R3186"/>
      <c r="S3186"/>
      <c r="T3186"/>
      <c r="U3186"/>
      <c r="V3186"/>
    </row>
    <row r="3187" spans="1:22">
      <c r="A3187"/>
      <c r="B3187"/>
      <c r="C3187"/>
      <c r="D3187"/>
      <c r="E3187"/>
      <c r="F3187"/>
      <c r="G3187"/>
      <c r="H3187"/>
      <c r="I3187"/>
      <c r="J3187"/>
      <c r="K3187"/>
      <c r="L3187"/>
      <c r="M3187"/>
      <c r="N3187"/>
      <c r="O3187"/>
      <c r="P3187"/>
      <c r="Q3187"/>
      <c r="R3187"/>
      <c r="S3187"/>
      <c r="T3187"/>
      <c r="U3187"/>
      <c r="V3187"/>
    </row>
    <row r="3188" spans="1:22">
      <c r="A3188"/>
      <c r="B3188"/>
      <c r="C3188"/>
      <c r="D3188"/>
      <c r="E3188"/>
      <c r="F3188"/>
      <c r="G3188"/>
      <c r="H3188"/>
      <c r="I3188"/>
      <c r="J3188"/>
      <c r="K3188"/>
      <c r="L3188"/>
      <c r="M3188"/>
      <c r="N3188"/>
      <c r="O3188"/>
      <c r="P3188"/>
      <c r="Q3188"/>
      <c r="R3188"/>
      <c r="S3188"/>
      <c r="T3188"/>
      <c r="U3188"/>
      <c r="V3188"/>
    </row>
    <row r="3189" spans="1:22">
      <c r="A3189"/>
      <c r="B3189"/>
      <c r="C3189"/>
      <c r="D3189"/>
      <c r="E3189"/>
      <c r="F3189"/>
      <c r="G3189"/>
      <c r="H3189"/>
      <c r="I3189"/>
      <c r="J3189"/>
      <c r="K3189"/>
      <c r="L3189"/>
      <c r="M3189"/>
      <c r="N3189"/>
      <c r="O3189"/>
      <c r="P3189"/>
      <c r="Q3189"/>
      <c r="R3189"/>
      <c r="S3189"/>
      <c r="T3189"/>
      <c r="U3189"/>
      <c r="V3189"/>
    </row>
    <row r="3190" spans="1:22">
      <c r="A3190"/>
      <c r="B3190"/>
      <c r="C3190"/>
      <c r="D3190"/>
      <c r="E3190"/>
      <c r="F3190"/>
      <c r="G3190"/>
      <c r="H3190"/>
      <c r="I3190"/>
      <c r="J3190"/>
      <c r="K3190"/>
      <c r="L3190"/>
      <c r="M3190"/>
      <c r="N3190"/>
      <c r="O3190"/>
      <c r="P3190"/>
      <c r="Q3190"/>
      <c r="R3190"/>
      <c r="S3190"/>
      <c r="T3190"/>
      <c r="U3190"/>
      <c r="V3190"/>
    </row>
    <row r="3191" spans="1:22">
      <c r="A3191"/>
      <c r="B3191"/>
      <c r="C3191"/>
      <c r="D3191"/>
      <c r="E3191"/>
      <c r="F3191"/>
      <c r="G3191"/>
      <c r="H3191"/>
      <c r="I3191"/>
      <c r="J3191"/>
      <c r="K3191"/>
      <c r="L3191"/>
      <c r="M3191"/>
      <c r="N3191"/>
      <c r="O3191"/>
      <c r="P3191"/>
      <c r="Q3191"/>
      <c r="R3191"/>
      <c r="S3191"/>
      <c r="T3191"/>
      <c r="U3191"/>
      <c r="V3191"/>
    </row>
    <row r="3192" spans="1:22">
      <c r="A3192"/>
      <c r="B3192"/>
      <c r="C3192"/>
      <c r="D3192"/>
      <c r="E3192"/>
      <c r="F3192"/>
      <c r="G3192"/>
      <c r="H3192"/>
      <c r="I3192"/>
      <c r="J3192"/>
      <c r="K3192"/>
      <c r="L3192"/>
      <c r="M3192"/>
      <c r="N3192"/>
      <c r="O3192"/>
      <c r="P3192"/>
      <c r="Q3192"/>
      <c r="R3192"/>
      <c r="S3192"/>
      <c r="T3192"/>
      <c r="U3192"/>
      <c r="V3192"/>
    </row>
    <row r="3193" spans="1:22">
      <c r="A3193"/>
      <c r="B3193"/>
      <c r="C3193"/>
      <c r="D3193"/>
      <c r="E3193"/>
      <c r="F3193"/>
      <c r="G3193"/>
      <c r="H3193"/>
      <c r="I3193"/>
      <c r="J3193"/>
      <c r="K3193"/>
      <c r="L3193"/>
      <c r="M3193"/>
      <c r="N3193"/>
      <c r="O3193"/>
      <c r="P3193"/>
      <c r="Q3193"/>
      <c r="R3193"/>
      <c r="S3193"/>
      <c r="T3193"/>
      <c r="U3193"/>
      <c r="V3193"/>
    </row>
    <row r="3194" spans="1:22">
      <c r="A3194"/>
      <c r="B3194"/>
      <c r="C3194"/>
      <c r="D3194"/>
      <c r="E3194"/>
      <c r="F3194"/>
      <c r="G3194"/>
      <c r="H3194"/>
      <c r="I3194"/>
      <c r="J3194"/>
      <c r="K3194"/>
      <c r="L3194"/>
      <c r="M3194"/>
      <c r="N3194"/>
      <c r="O3194"/>
      <c r="P3194"/>
      <c r="Q3194"/>
      <c r="R3194"/>
      <c r="S3194"/>
      <c r="T3194"/>
      <c r="U3194"/>
      <c r="V3194"/>
    </row>
    <row r="3195" spans="1:22">
      <c r="A3195"/>
      <c r="B3195"/>
      <c r="C3195"/>
      <c r="D3195"/>
      <c r="E3195"/>
      <c r="F3195"/>
      <c r="G3195"/>
      <c r="H3195"/>
      <c r="I3195"/>
      <c r="J3195"/>
      <c r="K3195"/>
      <c r="L3195"/>
      <c r="M3195"/>
      <c r="N3195"/>
      <c r="O3195"/>
      <c r="P3195"/>
      <c r="Q3195"/>
      <c r="R3195"/>
      <c r="S3195"/>
      <c r="T3195"/>
      <c r="U3195"/>
      <c r="V3195"/>
    </row>
    <row r="3196" spans="1:22">
      <c r="A3196"/>
      <c r="B3196"/>
      <c r="C3196"/>
      <c r="D3196"/>
      <c r="E3196"/>
      <c r="F3196"/>
      <c r="G3196"/>
      <c r="H3196"/>
      <c r="I3196"/>
      <c r="J3196"/>
      <c r="K3196"/>
      <c r="L3196"/>
      <c r="M3196"/>
      <c r="N3196"/>
      <c r="O3196"/>
      <c r="P3196"/>
      <c r="Q3196"/>
      <c r="R3196"/>
      <c r="S3196"/>
      <c r="T3196"/>
      <c r="U3196"/>
      <c r="V3196"/>
    </row>
    <row r="3197" spans="1:22">
      <c r="A3197"/>
      <c r="B3197"/>
      <c r="C3197"/>
      <c r="D3197"/>
      <c r="E3197"/>
      <c r="F3197"/>
      <c r="G3197"/>
      <c r="H3197"/>
      <c r="I3197"/>
      <c r="J3197"/>
      <c r="K3197"/>
      <c r="L3197"/>
      <c r="M3197"/>
      <c r="N3197"/>
      <c r="O3197"/>
      <c r="P3197"/>
      <c r="Q3197"/>
      <c r="R3197"/>
      <c r="S3197"/>
      <c r="T3197"/>
      <c r="U3197"/>
      <c r="V3197"/>
    </row>
    <row r="3198" spans="1:22">
      <c r="A3198"/>
      <c r="B3198"/>
      <c r="C3198"/>
      <c r="D3198"/>
      <c r="E3198"/>
      <c r="F3198"/>
      <c r="G3198"/>
      <c r="H3198"/>
      <c r="I3198"/>
      <c r="J3198"/>
      <c r="K3198"/>
      <c r="L3198"/>
      <c r="M3198"/>
      <c r="N3198"/>
      <c r="O3198"/>
      <c r="P3198"/>
      <c r="Q3198"/>
      <c r="R3198"/>
      <c r="S3198"/>
      <c r="T3198"/>
      <c r="U3198"/>
      <c r="V3198"/>
    </row>
    <row r="3199" spans="1:22">
      <c r="A3199"/>
      <c r="B3199"/>
      <c r="C3199"/>
      <c r="D3199"/>
      <c r="E3199"/>
      <c r="F3199"/>
      <c r="G3199"/>
      <c r="H3199"/>
      <c r="I3199"/>
      <c r="J3199"/>
      <c r="K3199"/>
      <c r="L3199"/>
      <c r="M3199"/>
      <c r="N3199"/>
      <c r="O3199"/>
      <c r="P3199"/>
      <c r="Q3199"/>
      <c r="R3199"/>
      <c r="S3199"/>
      <c r="T3199"/>
      <c r="U3199"/>
      <c r="V3199"/>
    </row>
    <row r="3200" spans="1:22">
      <c r="A3200"/>
      <c r="B3200"/>
      <c r="C3200"/>
      <c r="D3200"/>
      <c r="E3200"/>
      <c r="F3200"/>
      <c r="G3200"/>
      <c r="H3200"/>
      <c r="I3200"/>
      <c r="J3200"/>
      <c r="K3200"/>
      <c r="L3200"/>
      <c r="M3200"/>
      <c r="N3200"/>
      <c r="O3200"/>
      <c r="P3200"/>
      <c r="Q3200"/>
      <c r="R3200"/>
      <c r="S3200"/>
      <c r="T3200"/>
      <c r="U3200"/>
      <c r="V3200"/>
    </row>
    <row r="3201" spans="1:22">
      <c r="A3201"/>
      <c r="B3201"/>
      <c r="C3201"/>
      <c r="D3201"/>
      <c r="E3201"/>
      <c r="F3201"/>
      <c r="G3201"/>
      <c r="H3201"/>
      <c r="I3201"/>
      <c r="J3201"/>
      <c r="K3201"/>
      <c r="L3201"/>
      <c r="M3201"/>
      <c r="N3201"/>
      <c r="O3201"/>
      <c r="P3201"/>
      <c r="Q3201"/>
      <c r="R3201"/>
      <c r="S3201"/>
      <c r="T3201"/>
      <c r="U3201"/>
      <c r="V3201"/>
    </row>
    <row r="3202" spans="1:22">
      <c r="A3202"/>
      <c r="B3202"/>
      <c r="C3202"/>
      <c r="D3202"/>
      <c r="E3202"/>
      <c r="F3202"/>
      <c r="G3202"/>
      <c r="H3202"/>
      <c r="I3202"/>
      <c r="J3202"/>
      <c r="K3202"/>
      <c r="L3202"/>
      <c r="M3202"/>
      <c r="N3202"/>
      <c r="O3202"/>
      <c r="P3202"/>
      <c r="Q3202"/>
      <c r="R3202"/>
      <c r="S3202"/>
      <c r="T3202"/>
      <c r="U3202"/>
      <c r="V3202"/>
    </row>
    <row r="3203" spans="1:22">
      <c r="A3203"/>
      <c r="B3203"/>
      <c r="C3203"/>
      <c r="D3203"/>
      <c r="E3203"/>
      <c r="F3203"/>
      <c r="G3203"/>
      <c r="H3203"/>
      <c r="I3203"/>
      <c r="J3203"/>
      <c r="K3203"/>
      <c r="L3203"/>
      <c r="M3203"/>
      <c r="N3203"/>
      <c r="O3203"/>
      <c r="P3203"/>
      <c r="Q3203"/>
      <c r="R3203"/>
      <c r="S3203"/>
      <c r="T3203"/>
      <c r="U3203"/>
      <c r="V3203"/>
    </row>
    <row r="3204" spans="1:22">
      <c r="A3204"/>
      <c r="B3204"/>
      <c r="C3204"/>
      <c r="D3204"/>
      <c r="E3204"/>
      <c r="F3204"/>
      <c r="G3204"/>
      <c r="H3204"/>
      <c r="I3204"/>
      <c r="J3204"/>
      <c r="K3204"/>
      <c r="L3204"/>
      <c r="M3204"/>
      <c r="N3204"/>
      <c r="O3204"/>
      <c r="P3204"/>
      <c r="Q3204"/>
      <c r="R3204"/>
      <c r="S3204"/>
      <c r="T3204"/>
      <c r="U3204"/>
      <c r="V3204"/>
    </row>
    <row r="3205" spans="1:22">
      <c r="A3205"/>
      <c r="B3205"/>
      <c r="C3205"/>
      <c r="D3205"/>
      <c r="E3205"/>
      <c r="F3205"/>
      <c r="G3205"/>
      <c r="H3205"/>
      <c r="I3205"/>
      <c r="J3205"/>
      <c r="K3205"/>
      <c r="L3205"/>
      <c r="M3205"/>
      <c r="N3205"/>
      <c r="O3205"/>
      <c r="P3205"/>
      <c r="Q3205"/>
      <c r="R3205"/>
      <c r="S3205"/>
      <c r="T3205"/>
      <c r="U3205"/>
      <c r="V3205"/>
    </row>
    <row r="3206" spans="1:22">
      <c r="A3206"/>
      <c r="B3206"/>
      <c r="C3206"/>
      <c r="D3206"/>
      <c r="E3206"/>
      <c r="F3206"/>
      <c r="G3206"/>
      <c r="H3206"/>
      <c r="I3206"/>
      <c r="J3206"/>
      <c r="K3206"/>
      <c r="L3206"/>
      <c r="M3206"/>
      <c r="N3206"/>
      <c r="O3206"/>
      <c r="P3206"/>
      <c r="Q3206"/>
      <c r="R3206"/>
      <c r="S3206"/>
      <c r="T3206"/>
      <c r="U3206"/>
      <c r="V3206"/>
    </row>
    <row r="3207" spans="1:22">
      <c r="A3207"/>
      <c r="B3207"/>
      <c r="C3207"/>
      <c r="D3207"/>
      <c r="E3207"/>
      <c r="F3207"/>
      <c r="G3207"/>
      <c r="H3207"/>
      <c r="I3207"/>
      <c r="J3207"/>
      <c r="K3207"/>
      <c r="L3207"/>
      <c r="M3207"/>
      <c r="N3207"/>
      <c r="O3207"/>
      <c r="P3207"/>
      <c r="Q3207"/>
      <c r="R3207"/>
      <c r="S3207"/>
      <c r="T3207"/>
      <c r="U3207"/>
      <c r="V3207"/>
    </row>
    <row r="3208" spans="1:22">
      <c r="A3208"/>
      <c r="B3208"/>
      <c r="C3208"/>
      <c r="D3208"/>
      <c r="E3208"/>
      <c r="F3208"/>
      <c r="G3208"/>
      <c r="H3208"/>
      <c r="I3208"/>
      <c r="J3208"/>
      <c r="K3208"/>
      <c r="L3208"/>
      <c r="M3208"/>
      <c r="N3208"/>
      <c r="O3208"/>
      <c r="P3208"/>
      <c r="Q3208"/>
      <c r="R3208"/>
      <c r="S3208"/>
      <c r="T3208"/>
      <c r="U3208"/>
      <c r="V3208"/>
    </row>
    <row r="3209" spans="1:22">
      <c r="A3209"/>
      <c r="B3209"/>
      <c r="C3209"/>
      <c r="D3209"/>
      <c r="E3209"/>
      <c r="F3209"/>
      <c r="G3209"/>
      <c r="H3209"/>
      <c r="I3209"/>
      <c r="J3209"/>
      <c r="K3209"/>
      <c r="L3209"/>
      <c r="M3209"/>
      <c r="N3209"/>
      <c r="O3209"/>
      <c r="P3209"/>
      <c r="Q3209"/>
      <c r="R3209"/>
      <c r="S3209"/>
      <c r="T3209"/>
      <c r="U3209"/>
      <c r="V3209"/>
    </row>
    <row r="3210" spans="1:22">
      <c r="A3210"/>
      <c r="B3210"/>
      <c r="C3210"/>
      <c r="D3210"/>
      <c r="E3210"/>
      <c r="F3210"/>
      <c r="G3210"/>
      <c r="H3210"/>
      <c r="I3210"/>
      <c r="J3210"/>
      <c r="K3210"/>
      <c r="L3210"/>
      <c r="M3210"/>
      <c r="N3210"/>
      <c r="O3210"/>
      <c r="P3210"/>
      <c r="Q3210"/>
      <c r="R3210"/>
      <c r="S3210"/>
      <c r="T3210"/>
      <c r="U3210"/>
      <c r="V3210"/>
    </row>
    <row r="3211" spans="1:22">
      <c r="A3211"/>
      <c r="B3211"/>
      <c r="C3211"/>
      <c r="D3211"/>
      <c r="E3211"/>
      <c r="F3211"/>
      <c r="G3211"/>
      <c r="H3211"/>
      <c r="I3211"/>
      <c r="J3211"/>
      <c r="K3211"/>
      <c r="L3211"/>
      <c r="M3211"/>
      <c r="N3211"/>
      <c r="O3211"/>
      <c r="P3211"/>
      <c r="Q3211"/>
      <c r="R3211"/>
      <c r="S3211"/>
      <c r="T3211"/>
      <c r="U3211"/>
      <c r="V3211"/>
    </row>
    <row r="3212" spans="1:22">
      <c r="A3212"/>
      <c r="B3212"/>
      <c r="C3212"/>
      <c r="D3212"/>
      <c r="E3212"/>
      <c r="F3212"/>
      <c r="G3212"/>
      <c r="H3212"/>
      <c r="I3212"/>
      <c r="J3212"/>
      <c r="K3212"/>
      <c r="L3212"/>
      <c r="M3212"/>
      <c r="N3212"/>
      <c r="O3212"/>
      <c r="P3212"/>
      <c r="Q3212"/>
      <c r="R3212"/>
      <c r="S3212"/>
      <c r="T3212"/>
      <c r="U3212"/>
      <c r="V3212"/>
    </row>
    <row r="3213" spans="1:22">
      <c r="A3213"/>
      <c r="B3213"/>
      <c r="C3213"/>
      <c r="D3213"/>
      <c r="E3213"/>
      <c r="F3213"/>
      <c r="G3213"/>
      <c r="H3213"/>
      <c r="I3213"/>
      <c r="J3213"/>
      <c r="K3213"/>
      <c r="L3213"/>
      <c r="M3213"/>
      <c r="N3213"/>
      <c r="O3213"/>
      <c r="P3213"/>
      <c r="Q3213"/>
      <c r="R3213"/>
      <c r="S3213"/>
      <c r="T3213"/>
      <c r="U3213"/>
      <c r="V3213"/>
    </row>
    <row r="3214" spans="1:22">
      <c r="A3214"/>
      <c r="B3214"/>
      <c r="C3214"/>
      <c r="D3214"/>
      <c r="E3214"/>
      <c r="F3214"/>
      <c r="G3214"/>
      <c r="H3214"/>
      <c r="I3214"/>
      <c r="J3214"/>
      <c r="K3214"/>
      <c r="L3214"/>
      <c r="M3214"/>
      <c r="N3214"/>
      <c r="O3214"/>
      <c r="P3214"/>
      <c r="Q3214"/>
      <c r="R3214"/>
      <c r="S3214"/>
      <c r="T3214"/>
      <c r="U3214"/>
      <c r="V3214"/>
    </row>
    <row r="3215" spans="1:22">
      <c r="A3215"/>
      <c r="B3215"/>
      <c r="C3215"/>
      <c r="D3215"/>
      <c r="E3215"/>
      <c r="F3215"/>
      <c r="G3215"/>
      <c r="H3215"/>
      <c r="I3215"/>
      <c r="J3215"/>
      <c r="K3215"/>
      <c r="L3215"/>
      <c r="M3215"/>
      <c r="N3215"/>
      <c r="O3215"/>
      <c r="P3215"/>
      <c r="Q3215"/>
      <c r="R3215"/>
      <c r="S3215"/>
      <c r="T3215"/>
      <c r="U3215"/>
      <c r="V3215"/>
    </row>
    <row r="3216" spans="1:22">
      <c r="A3216"/>
      <c r="B3216"/>
      <c r="C3216"/>
      <c r="D3216"/>
      <c r="E3216"/>
      <c r="F3216"/>
      <c r="G3216"/>
      <c r="H3216"/>
      <c r="I3216"/>
      <c r="J3216"/>
      <c r="K3216"/>
      <c r="L3216"/>
      <c r="M3216"/>
      <c r="N3216"/>
      <c r="O3216"/>
      <c r="P3216"/>
      <c r="Q3216"/>
      <c r="R3216"/>
      <c r="S3216"/>
      <c r="T3216"/>
      <c r="U3216"/>
      <c r="V3216"/>
    </row>
    <row r="3217" spans="1:22">
      <c r="A3217"/>
      <c r="B3217"/>
      <c r="C3217"/>
      <c r="D3217"/>
      <c r="E3217"/>
      <c r="F3217"/>
      <c r="G3217"/>
      <c r="H3217"/>
      <c r="I3217"/>
      <c r="J3217"/>
      <c r="K3217"/>
      <c r="L3217"/>
      <c r="M3217"/>
      <c r="N3217"/>
      <c r="O3217"/>
      <c r="P3217"/>
      <c r="Q3217"/>
      <c r="R3217"/>
      <c r="S3217"/>
      <c r="T3217"/>
      <c r="U3217"/>
      <c r="V3217"/>
    </row>
    <row r="3218" spans="1:22">
      <c r="A3218"/>
      <c r="B3218"/>
      <c r="C3218"/>
      <c r="D3218"/>
      <c r="E3218"/>
      <c r="F3218"/>
      <c r="G3218"/>
      <c r="H3218"/>
      <c r="I3218"/>
      <c r="J3218"/>
      <c r="K3218"/>
      <c r="L3218"/>
      <c r="M3218"/>
      <c r="N3218"/>
      <c r="O3218"/>
      <c r="P3218"/>
      <c r="Q3218"/>
      <c r="R3218"/>
      <c r="S3218"/>
      <c r="T3218"/>
      <c r="U3218"/>
      <c r="V3218"/>
    </row>
    <row r="3219" spans="1:22">
      <c r="A3219"/>
      <c r="B3219"/>
      <c r="C3219"/>
      <c r="D3219"/>
      <c r="E3219"/>
      <c r="F3219"/>
      <c r="G3219"/>
      <c r="H3219"/>
      <c r="I3219"/>
      <c r="J3219"/>
      <c r="K3219"/>
      <c r="L3219"/>
      <c r="M3219"/>
      <c r="N3219"/>
      <c r="O3219"/>
      <c r="P3219"/>
      <c r="Q3219"/>
      <c r="R3219"/>
      <c r="S3219"/>
      <c r="T3219"/>
      <c r="U3219"/>
      <c r="V3219"/>
    </row>
    <row r="3220" spans="1:22">
      <c r="A3220"/>
      <c r="B3220"/>
      <c r="C3220"/>
      <c r="D3220"/>
      <c r="E3220"/>
      <c r="F3220"/>
      <c r="G3220"/>
      <c r="H3220"/>
      <c r="I3220"/>
      <c r="J3220"/>
      <c r="K3220"/>
      <c r="L3220"/>
      <c r="M3220"/>
      <c r="N3220"/>
      <c r="O3220"/>
      <c r="P3220"/>
      <c r="Q3220"/>
      <c r="R3220"/>
      <c r="S3220"/>
      <c r="T3220"/>
      <c r="U3220"/>
      <c r="V3220"/>
    </row>
    <row r="3221" spans="1:22">
      <c r="A3221"/>
      <c r="B3221"/>
      <c r="C3221"/>
      <c r="D3221"/>
      <c r="E3221"/>
      <c r="F3221"/>
      <c r="G3221"/>
      <c r="H3221"/>
      <c r="I3221"/>
      <c r="J3221"/>
      <c r="K3221"/>
      <c r="L3221"/>
      <c r="M3221"/>
      <c r="N3221"/>
      <c r="O3221"/>
      <c r="P3221"/>
      <c r="Q3221"/>
      <c r="R3221"/>
      <c r="S3221"/>
      <c r="T3221"/>
      <c r="U3221"/>
      <c r="V3221"/>
    </row>
    <row r="3222" spans="1:22">
      <c r="A3222"/>
      <c r="B3222"/>
      <c r="C3222"/>
      <c r="D3222"/>
      <c r="E3222"/>
      <c r="F3222"/>
      <c r="G3222"/>
      <c r="H3222"/>
      <c r="I3222"/>
      <c r="J3222"/>
      <c r="K3222"/>
      <c r="L3222"/>
      <c r="M3222"/>
      <c r="N3222"/>
      <c r="O3222"/>
      <c r="P3222"/>
      <c r="Q3222"/>
      <c r="R3222"/>
      <c r="S3222"/>
      <c r="T3222"/>
      <c r="U3222"/>
      <c r="V3222"/>
    </row>
    <row r="3223" spans="1:22">
      <c r="A3223"/>
      <c r="B3223"/>
      <c r="C3223"/>
      <c r="D3223"/>
      <c r="E3223"/>
      <c r="F3223"/>
      <c r="G3223"/>
      <c r="H3223"/>
      <c r="I3223"/>
      <c r="J3223"/>
      <c r="K3223"/>
      <c r="L3223"/>
      <c r="M3223"/>
      <c r="N3223"/>
      <c r="O3223"/>
      <c r="P3223"/>
      <c r="Q3223"/>
      <c r="R3223"/>
      <c r="S3223"/>
      <c r="T3223"/>
      <c r="U3223"/>
      <c r="V3223"/>
    </row>
    <row r="3224" spans="1:22">
      <c r="A3224"/>
      <c r="B3224"/>
      <c r="C3224"/>
      <c r="D3224"/>
      <c r="E3224"/>
      <c r="F3224"/>
      <c r="G3224"/>
      <c r="H3224"/>
      <c r="I3224"/>
      <c r="J3224"/>
      <c r="K3224"/>
      <c r="L3224"/>
      <c r="M3224"/>
      <c r="N3224"/>
      <c r="O3224"/>
      <c r="P3224"/>
      <c r="Q3224"/>
      <c r="R3224"/>
      <c r="S3224"/>
      <c r="T3224"/>
      <c r="U3224"/>
      <c r="V3224"/>
    </row>
    <row r="3225" spans="1:22">
      <c r="A3225"/>
      <c r="B3225"/>
      <c r="C3225"/>
      <c r="D3225"/>
      <c r="E3225"/>
      <c r="F3225"/>
      <c r="G3225"/>
      <c r="H3225"/>
      <c r="I3225"/>
      <c r="J3225"/>
      <c r="K3225"/>
      <c r="L3225"/>
      <c r="M3225"/>
      <c r="N3225"/>
      <c r="O3225"/>
      <c r="P3225"/>
      <c r="Q3225"/>
      <c r="R3225"/>
      <c r="S3225"/>
      <c r="T3225"/>
      <c r="U3225"/>
      <c r="V3225"/>
    </row>
    <row r="3226" spans="1:22">
      <c r="A3226"/>
      <c r="B3226"/>
      <c r="C3226"/>
      <c r="D3226"/>
      <c r="E3226"/>
      <c r="F3226"/>
      <c r="G3226"/>
      <c r="H3226"/>
      <c r="I3226"/>
      <c r="J3226"/>
      <c r="K3226"/>
      <c r="L3226"/>
      <c r="M3226"/>
      <c r="N3226"/>
      <c r="O3226"/>
      <c r="P3226"/>
      <c r="Q3226"/>
      <c r="R3226"/>
      <c r="S3226"/>
      <c r="T3226"/>
      <c r="U3226"/>
      <c r="V3226"/>
    </row>
    <row r="3227" spans="1:22">
      <c r="A3227"/>
      <c r="B3227"/>
      <c r="C3227"/>
      <c r="D3227"/>
      <c r="E3227"/>
      <c r="F3227"/>
      <c r="G3227"/>
      <c r="H3227"/>
      <c r="I3227"/>
      <c r="J3227"/>
      <c r="K3227"/>
      <c r="L3227"/>
      <c r="M3227"/>
      <c r="N3227"/>
      <c r="O3227"/>
      <c r="P3227"/>
      <c r="Q3227"/>
      <c r="R3227"/>
      <c r="S3227"/>
      <c r="T3227"/>
      <c r="U3227"/>
      <c r="V3227"/>
    </row>
    <row r="3228" spans="1:22">
      <c r="A3228"/>
      <c r="B3228"/>
      <c r="C3228"/>
      <c r="D3228"/>
      <c r="E3228"/>
      <c r="F3228"/>
      <c r="G3228"/>
      <c r="H3228"/>
      <c r="I3228"/>
      <c r="J3228"/>
      <c r="K3228"/>
      <c r="L3228"/>
      <c r="M3228"/>
      <c r="N3228"/>
      <c r="O3228"/>
      <c r="P3228"/>
      <c r="Q3228"/>
      <c r="R3228"/>
      <c r="S3228"/>
      <c r="T3228"/>
      <c r="U3228"/>
      <c r="V3228"/>
    </row>
    <row r="3229" spans="1:22">
      <c r="A3229"/>
      <c r="B3229"/>
      <c r="C3229"/>
      <c r="D3229"/>
      <c r="E3229"/>
      <c r="F3229"/>
      <c r="G3229"/>
      <c r="H3229"/>
      <c r="I3229"/>
      <c r="J3229"/>
      <c r="K3229"/>
      <c r="L3229"/>
      <c r="M3229"/>
      <c r="N3229"/>
      <c r="O3229"/>
      <c r="P3229"/>
      <c r="Q3229"/>
      <c r="R3229"/>
      <c r="S3229"/>
      <c r="T3229"/>
      <c r="U3229"/>
      <c r="V3229"/>
    </row>
    <row r="3230" spans="1:22">
      <c r="A3230"/>
      <c r="B3230"/>
      <c r="C3230"/>
      <c r="D3230"/>
      <c r="E3230"/>
      <c r="F3230"/>
      <c r="G3230"/>
      <c r="H3230"/>
      <c r="I3230"/>
      <c r="J3230"/>
      <c r="K3230"/>
      <c r="L3230"/>
      <c r="M3230"/>
      <c r="N3230"/>
      <c r="O3230"/>
      <c r="P3230"/>
      <c r="Q3230"/>
      <c r="R3230"/>
      <c r="S3230"/>
      <c r="T3230"/>
      <c r="U3230"/>
      <c r="V3230"/>
    </row>
    <row r="3231" spans="1:22">
      <c r="A3231"/>
      <c r="B3231"/>
      <c r="C3231"/>
      <c r="D3231"/>
      <c r="E3231"/>
      <c r="F3231"/>
      <c r="G3231"/>
      <c r="H3231"/>
      <c r="I3231"/>
      <c r="J3231"/>
      <c r="K3231"/>
      <c r="L3231"/>
      <c r="M3231"/>
      <c r="N3231"/>
      <c r="O3231"/>
      <c r="P3231"/>
      <c r="Q3231"/>
      <c r="R3231"/>
      <c r="S3231"/>
      <c r="T3231"/>
      <c r="U3231"/>
      <c r="V3231"/>
    </row>
    <row r="3232" spans="1:22">
      <c r="A3232"/>
      <c r="B3232"/>
      <c r="C3232"/>
      <c r="D3232"/>
      <c r="E3232"/>
      <c r="F3232"/>
      <c r="G3232"/>
      <c r="H3232"/>
      <c r="I3232"/>
      <c r="J3232"/>
      <c r="K3232"/>
      <c r="L3232"/>
      <c r="M3232"/>
      <c r="N3232"/>
      <c r="O3232"/>
      <c r="P3232"/>
      <c r="Q3232"/>
      <c r="R3232"/>
      <c r="S3232"/>
      <c r="T3232"/>
      <c r="U3232"/>
      <c r="V3232"/>
    </row>
    <row r="3233" spans="1:22">
      <c r="A3233"/>
      <c r="B3233"/>
      <c r="C3233"/>
      <c r="D3233"/>
      <c r="E3233"/>
      <c r="F3233"/>
      <c r="G3233"/>
      <c r="H3233"/>
      <c r="I3233"/>
      <c r="J3233"/>
      <c r="K3233"/>
      <c r="L3233"/>
      <c r="M3233"/>
      <c r="N3233"/>
      <c r="O3233"/>
      <c r="P3233"/>
      <c r="Q3233"/>
      <c r="R3233"/>
      <c r="S3233"/>
      <c r="T3233"/>
      <c r="U3233"/>
      <c r="V3233"/>
    </row>
    <row r="3234" spans="1:22">
      <c r="A3234"/>
      <c r="B3234"/>
      <c r="C3234"/>
      <c r="D3234"/>
      <c r="E3234"/>
      <c r="F3234"/>
      <c r="G3234"/>
      <c r="H3234"/>
      <c r="I3234"/>
      <c r="J3234"/>
      <c r="K3234"/>
      <c r="L3234"/>
      <c r="M3234"/>
      <c r="N3234"/>
      <c r="O3234"/>
      <c r="P3234"/>
      <c r="Q3234"/>
      <c r="R3234"/>
      <c r="S3234"/>
      <c r="T3234"/>
      <c r="U3234"/>
      <c r="V3234"/>
    </row>
    <row r="3235" spans="1:22">
      <c r="A3235"/>
      <c r="B3235"/>
      <c r="C3235"/>
      <c r="D3235"/>
      <c r="E3235"/>
      <c r="F3235"/>
      <c r="G3235"/>
      <c r="H3235"/>
      <c r="I3235"/>
      <c r="J3235"/>
      <c r="K3235"/>
      <c r="L3235"/>
      <c r="M3235"/>
      <c r="N3235"/>
      <c r="O3235"/>
      <c r="P3235"/>
      <c r="Q3235"/>
      <c r="R3235"/>
      <c r="S3235"/>
      <c r="T3235"/>
      <c r="U3235"/>
      <c r="V3235"/>
    </row>
    <row r="3236" spans="1:22">
      <c r="A3236"/>
      <c r="B3236"/>
      <c r="C3236"/>
      <c r="D3236"/>
      <c r="E3236"/>
      <c r="F3236"/>
      <c r="G3236"/>
      <c r="H3236"/>
      <c r="I3236"/>
      <c r="J3236"/>
      <c r="K3236"/>
      <c r="L3236"/>
      <c r="M3236"/>
      <c r="N3236"/>
      <c r="O3236"/>
      <c r="P3236"/>
      <c r="Q3236"/>
      <c r="R3236"/>
      <c r="S3236"/>
      <c r="T3236"/>
      <c r="U3236"/>
      <c r="V3236"/>
    </row>
    <row r="3237" spans="1:22">
      <c r="A3237"/>
      <c r="B3237"/>
      <c r="C3237"/>
      <c r="D3237"/>
      <c r="E3237"/>
      <c r="F3237"/>
      <c r="G3237"/>
      <c r="H3237"/>
      <c r="I3237"/>
      <c r="J3237"/>
      <c r="K3237"/>
      <c r="L3237"/>
      <c r="M3237"/>
      <c r="N3237"/>
      <c r="O3237"/>
      <c r="P3237"/>
      <c r="Q3237"/>
      <c r="R3237"/>
      <c r="S3237"/>
      <c r="T3237"/>
      <c r="U3237"/>
      <c r="V3237"/>
    </row>
    <row r="3238" spans="1:22">
      <c r="A3238"/>
      <c r="B3238"/>
      <c r="C3238"/>
      <c r="D3238"/>
      <c r="E3238"/>
      <c r="F3238"/>
      <c r="G3238"/>
      <c r="H3238"/>
      <c r="I3238"/>
      <c r="J3238"/>
      <c r="K3238"/>
      <c r="L3238"/>
      <c r="M3238"/>
      <c r="N3238"/>
      <c r="O3238"/>
      <c r="P3238"/>
      <c r="Q3238"/>
      <c r="R3238"/>
      <c r="S3238"/>
      <c r="T3238"/>
      <c r="U3238"/>
      <c r="V3238"/>
    </row>
    <row r="3239" spans="1:22">
      <c r="A3239"/>
      <c r="B3239"/>
      <c r="C3239"/>
      <c r="D3239"/>
      <c r="E3239"/>
      <c r="F3239"/>
      <c r="G3239"/>
      <c r="H3239"/>
      <c r="I3239"/>
      <c r="J3239"/>
      <c r="K3239"/>
      <c r="L3239"/>
      <c r="M3239"/>
      <c r="N3239"/>
      <c r="O3239"/>
      <c r="P3239"/>
      <c r="Q3239"/>
      <c r="R3239"/>
      <c r="S3239"/>
      <c r="T3239"/>
      <c r="U3239"/>
      <c r="V3239"/>
    </row>
    <row r="3240" spans="1:22">
      <c r="A3240"/>
      <c r="B3240"/>
      <c r="C3240"/>
      <c r="D3240"/>
      <c r="E3240"/>
      <c r="F3240"/>
      <c r="G3240"/>
      <c r="H3240"/>
      <c r="I3240"/>
      <c r="J3240"/>
      <c r="K3240"/>
      <c r="L3240"/>
      <c r="M3240"/>
      <c r="N3240"/>
      <c r="O3240"/>
      <c r="P3240"/>
      <c r="Q3240"/>
      <c r="R3240"/>
      <c r="S3240"/>
      <c r="T3240"/>
      <c r="U3240"/>
      <c r="V3240"/>
    </row>
    <row r="3241" spans="1:22">
      <c r="A3241"/>
      <c r="B3241"/>
      <c r="C3241"/>
      <c r="D3241"/>
      <c r="E3241"/>
      <c r="F3241"/>
      <c r="G3241"/>
      <c r="H3241"/>
      <c r="I3241"/>
      <c r="J3241"/>
      <c r="K3241"/>
      <c r="L3241"/>
      <c r="M3241"/>
      <c r="N3241"/>
      <c r="O3241"/>
      <c r="P3241"/>
      <c r="Q3241"/>
      <c r="R3241"/>
      <c r="S3241"/>
      <c r="T3241"/>
      <c r="U3241"/>
      <c r="V3241"/>
    </row>
    <row r="3242" spans="1:22">
      <c r="A3242"/>
      <c r="B3242"/>
      <c r="C3242"/>
      <c r="D3242"/>
      <c r="E3242"/>
      <c r="F3242"/>
      <c r="G3242"/>
      <c r="H3242"/>
      <c r="I3242"/>
      <c r="J3242"/>
      <c r="K3242"/>
      <c r="L3242"/>
      <c r="M3242"/>
      <c r="N3242"/>
      <c r="O3242"/>
      <c r="P3242"/>
      <c r="Q3242"/>
      <c r="R3242"/>
      <c r="S3242"/>
      <c r="T3242"/>
      <c r="U3242"/>
      <c r="V3242"/>
    </row>
    <row r="3243" spans="1:22">
      <c r="A3243"/>
      <c r="B3243"/>
      <c r="C3243"/>
      <c r="D3243"/>
      <c r="E3243"/>
      <c r="F3243"/>
      <c r="G3243"/>
      <c r="H3243"/>
      <c r="I3243"/>
      <c r="J3243"/>
      <c r="K3243"/>
      <c r="L3243"/>
      <c r="M3243"/>
      <c r="N3243"/>
      <c r="O3243"/>
      <c r="P3243"/>
      <c r="Q3243"/>
      <c r="R3243"/>
      <c r="S3243"/>
      <c r="T3243"/>
      <c r="U3243"/>
      <c r="V3243"/>
    </row>
    <row r="3244" spans="1:22">
      <c r="A3244"/>
      <c r="B3244"/>
      <c r="C3244"/>
      <c r="D3244"/>
      <c r="E3244"/>
      <c r="F3244"/>
      <c r="G3244"/>
      <c r="H3244"/>
      <c r="I3244"/>
      <c r="J3244"/>
      <c r="K3244"/>
      <c r="L3244"/>
      <c r="M3244"/>
      <c r="N3244"/>
      <c r="O3244"/>
      <c r="P3244"/>
      <c r="Q3244"/>
      <c r="R3244"/>
      <c r="S3244"/>
      <c r="T3244"/>
      <c r="U3244"/>
      <c r="V3244"/>
    </row>
    <row r="3245" spans="1:22">
      <c r="A3245"/>
      <c r="B3245"/>
      <c r="C3245"/>
      <c r="D3245"/>
      <c r="E3245"/>
      <c r="F3245"/>
      <c r="G3245"/>
      <c r="H3245"/>
      <c r="I3245"/>
      <c r="J3245"/>
      <c r="K3245"/>
      <c r="L3245"/>
      <c r="M3245"/>
      <c r="N3245"/>
      <c r="O3245"/>
      <c r="P3245"/>
      <c r="Q3245"/>
      <c r="R3245"/>
      <c r="S3245"/>
      <c r="T3245"/>
      <c r="U3245"/>
      <c r="V3245"/>
    </row>
    <row r="3246" spans="1:22">
      <c r="A3246"/>
      <c r="B3246"/>
      <c r="C3246"/>
      <c r="D3246"/>
      <c r="E3246"/>
      <c r="F3246"/>
      <c r="G3246"/>
      <c r="H3246"/>
      <c r="I3246"/>
      <c r="J3246"/>
      <c r="K3246"/>
      <c r="L3246"/>
      <c r="M3246"/>
      <c r="N3246"/>
      <c r="O3246"/>
      <c r="P3246"/>
      <c r="Q3246"/>
      <c r="R3246"/>
      <c r="S3246"/>
      <c r="T3246"/>
      <c r="U3246"/>
      <c r="V3246"/>
    </row>
    <row r="3247" spans="1:22">
      <c r="A3247"/>
      <c r="B3247"/>
      <c r="C3247"/>
      <c r="D3247"/>
      <c r="E3247"/>
      <c r="F3247"/>
      <c r="G3247"/>
      <c r="H3247"/>
      <c r="I3247"/>
      <c r="J3247"/>
      <c r="K3247"/>
      <c r="L3247"/>
      <c r="M3247"/>
      <c r="N3247"/>
      <c r="O3247"/>
      <c r="P3247"/>
      <c r="Q3247"/>
      <c r="R3247"/>
      <c r="S3247"/>
      <c r="T3247"/>
      <c r="U3247"/>
      <c r="V3247"/>
    </row>
    <row r="3248" spans="1:22">
      <c r="A3248"/>
      <c r="B3248"/>
      <c r="C3248"/>
      <c r="D3248"/>
      <c r="E3248"/>
      <c r="F3248"/>
      <c r="G3248"/>
      <c r="H3248"/>
      <c r="I3248"/>
      <c r="J3248"/>
      <c r="K3248"/>
      <c r="L3248"/>
      <c r="M3248"/>
      <c r="N3248"/>
      <c r="O3248"/>
      <c r="P3248"/>
      <c r="Q3248"/>
      <c r="R3248"/>
      <c r="S3248"/>
      <c r="T3248"/>
      <c r="U3248"/>
      <c r="V3248"/>
    </row>
    <row r="3249" spans="1:22">
      <c r="A3249"/>
      <c r="B3249"/>
      <c r="C3249"/>
      <c r="D3249"/>
      <c r="E3249"/>
      <c r="F3249"/>
      <c r="G3249"/>
      <c r="H3249"/>
      <c r="I3249"/>
      <c r="J3249"/>
      <c r="K3249"/>
      <c r="L3249"/>
      <c r="M3249"/>
      <c r="N3249"/>
      <c r="O3249"/>
      <c r="P3249"/>
      <c r="Q3249"/>
      <c r="R3249"/>
      <c r="S3249"/>
      <c r="T3249"/>
      <c r="U3249"/>
      <c r="V3249"/>
    </row>
    <row r="3250" spans="1:22">
      <c r="A3250"/>
      <c r="B3250"/>
      <c r="C3250"/>
      <c r="D3250"/>
      <c r="E3250"/>
      <c r="F3250"/>
      <c r="G3250"/>
      <c r="H3250"/>
      <c r="I3250"/>
      <c r="J3250"/>
      <c r="K3250"/>
      <c r="L3250"/>
      <c r="M3250"/>
      <c r="N3250"/>
      <c r="O3250"/>
      <c r="P3250"/>
      <c r="Q3250"/>
      <c r="R3250"/>
      <c r="S3250"/>
      <c r="T3250"/>
      <c r="U3250"/>
      <c r="V3250"/>
    </row>
    <row r="3251" spans="1:22">
      <c r="A3251"/>
      <c r="B3251"/>
      <c r="C3251"/>
      <c r="D3251"/>
      <c r="E3251"/>
      <c r="F3251"/>
      <c r="G3251"/>
      <c r="H3251"/>
      <c r="I3251"/>
      <c r="J3251"/>
      <c r="K3251"/>
      <c r="L3251"/>
      <c r="M3251"/>
      <c r="N3251"/>
      <c r="O3251"/>
      <c r="P3251"/>
      <c r="Q3251"/>
      <c r="R3251"/>
      <c r="S3251"/>
      <c r="T3251"/>
      <c r="U3251"/>
      <c r="V3251"/>
    </row>
    <row r="3252" spans="1:22">
      <c r="A3252"/>
      <c r="B3252"/>
      <c r="C3252"/>
      <c r="D3252"/>
      <c r="E3252"/>
      <c r="F3252"/>
      <c r="G3252"/>
      <c r="H3252"/>
      <c r="I3252"/>
      <c r="J3252"/>
      <c r="K3252"/>
      <c r="L3252"/>
      <c r="M3252"/>
      <c r="N3252"/>
      <c r="O3252"/>
      <c r="P3252"/>
      <c r="Q3252"/>
      <c r="R3252"/>
      <c r="S3252"/>
      <c r="T3252"/>
      <c r="U3252"/>
      <c r="V3252"/>
    </row>
    <row r="3253" spans="1:22">
      <c r="A3253"/>
      <c r="B3253"/>
      <c r="C3253"/>
      <c r="D3253"/>
      <c r="E3253"/>
      <c r="F3253"/>
      <c r="G3253"/>
      <c r="H3253"/>
      <c r="I3253"/>
      <c r="J3253"/>
      <c r="K3253"/>
      <c r="L3253"/>
      <c r="M3253"/>
      <c r="N3253"/>
      <c r="O3253"/>
      <c r="P3253"/>
      <c r="Q3253"/>
      <c r="R3253"/>
      <c r="S3253"/>
      <c r="T3253"/>
      <c r="U3253"/>
      <c r="V3253"/>
    </row>
    <row r="3254" spans="1:22">
      <c r="A3254"/>
      <c r="B3254"/>
      <c r="C3254"/>
      <c r="D3254"/>
      <c r="E3254"/>
      <c r="F3254"/>
      <c r="G3254"/>
      <c r="H3254"/>
      <c r="I3254"/>
      <c r="J3254"/>
      <c r="K3254"/>
      <c r="L3254"/>
      <c r="M3254"/>
      <c r="N3254"/>
      <c r="O3254"/>
      <c r="P3254"/>
      <c r="Q3254"/>
      <c r="R3254"/>
      <c r="S3254"/>
      <c r="T3254"/>
      <c r="U3254"/>
      <c r="V3254"/>
    </row>
    <row r="3255" spans="1:22">
      <c r="A3255"/>
      <c r="B3255"/>
      <c r="C3255"/>
      <c r="D3255"/>
      <c r="E3255"/>
      <c r="F3255"/>
      <c r="G3255"/>
      <c r="H3255"/>
      <c r="I3255"/>
      <c r="J3255"/>
      <c r="K3255"/>
      <c r="L3255"/>
      <c r="M3255"/>
      <c r="N3255"/>
      <c r="O3255"/>
      <c r="P3255"/>
      <c r="Q3255"/>
      <c r="R3255"/>
      <c r="S3255"/>
      <c r="T3255"/>
      <c r="U3255"/>
      <c r="V3255"/>
    </row>
    <row r="3256" spans="1:22">
      <c r="A3256"/>
      <c r="B3256"/>
      <c r="C3256"/>
      <c r="D3256"/>
      <c r="E3256"/>
      <c r="F3256"/>
      <c r="G3256"/>
      <c r="H3256"/>
      <c r="I3256"/>
      <c r="J3256"/>
      <c r="K3256"/>
      <c r="L3256"/>
      <c r="M3256"/>
      <c r="N3256"/>
      <c r="O3256"/>
      <c r="P3256"/>
      <c r="Q3256"/>
      <c r="R3256"/>
      <c r="S3256"/>
      <c r="T3256"/>
      <c r="U3256"/>
      <c r="V3256"/>
    </row>
    <row r="3257" spans="1:22">
      <c r="A3257"/>
      <c r="B3257"/>
      <c r="C3257"/>
      <c r="D3257"/>
      <c r="E3257"/>
      <c r="F3257"/>
      <c r="G3257"/>
      <c r="H3257"/>
      <c r="I3257"/>
      <c r="J3257"/>
      <c r="K3257"/>
      <c r="L3257"/>
      <c r="M3257"/>
      <c r="N3257"/>
      <c r="O3257"/>
      <c r="P3257"/>
      <c r="Q3257"/>
      <c r="R3257"/>
      <c r="S3257"/>
      <c r="T3257"/>
      <c r="U3257"/>
      <c r="V3257"/>
    </row>
    <row r="3258" spans="1:22">
      <c r="A3258"/>
      <c r="B3258"/>
      <c r="C3258"/>
      <c r="D3258"/>
      <c r="E3258"/>
      <c r="F3258"/>
      <c r="G3258"/>
      <c r="H3258"/>
      <c r="I3258"/>
      <c r="J3258"/>
      <c r="K3258"/>
      <c r="L3258"/>
      <c r="M3258"/>
      <c r="N3258"/>
      <c r="O3258"/>
      <c r="P3258"/>
      <c r="Q3258"/>
      <c r="R3258"/>
      <c r="S3258"/>
      <c r="T3258"/>
      <c r="U3258"/>
      <c r="V3258"/>
    </row>
    <row r="3259" spans="1:22">
      <c r="A3259"/>
      <c r="B3259"/>
      <c r="C3259"/>
      <c r="D3259"/>
      <c r="E3259"/>
      <c r="F3259"/>
      <c r="G3259"/>
      <c r="H3259"/>
      <c r="I3259"/>
      <c r="J3259"/>
      <c r="K3259"/>
      <c r="L3259"/>
      <c r="M3259"/>
      <c r="N3259"/>
      <c r="O3259"/>
      <c r="P3259"/>
      <c r="Q3259"/>
      <c r="R3259"/>
      <c r="S3259"/>
      <c r="T3259"/>
      <c r="U3259"/>
      <c r="V3259"/>
    </row>
    <row r="3260" spans="1:22">
      <c r="A3260"/>
      <c r="B3260"/>
      <c r="C3260"/>
      <c r="D3260"/>
      <c r="E3260"/>
      <c r="F3260"/>
      <c r="G3260"/>
      <c r="H3260"/>
      <c r="I3260"/>
      <c r="J3260"/>
      <c r="K3260"/>
      <c r="L3260"/>
      <c r="M3260"/>
      <c r="N3260"/>
      <c r="O3260"/>
      <c r="P3260"/>
      <c r="Q3260"/>
      <c r="R3260"/>
      <c r="S3260"/>
      <c r="T3260"/>
      <c r="U3260"/>
      <c r="V3260"/>
    </row>
    <row r="3261" spans="1:22">
      <c r="A3261"/>
      <c r="B3261"/>
      <c r="C3261"/>
      <c r="D3261"/>
      <c r="E3261"/>
      <c r="F3261"/>
      <c r="G3261"/>
      <c r="H3261"/>
      <c r="I3261"/>
      <c r="J3261"/>
      <c r="K3261"/>
      <c r="L3261"/>
      <c r="M3261"/>
      <c r="N3261"/>
      <c r="O3261"/>
      <c r="P3261"/>
      <c r="Q3261"/>
      <c r="R3261"/>
      <c r="S3261"/>
      <c r="T3261"/>
      <c r="U3261"/>
      <c r="V3261"/>
    </row>
    <row r="3262" spans="1:22">
      <c r="A3262"/>
      <c r="B3262"/>
      <c r="C3262"/>
      <c r="D3262"/>
      <c r="E3262"/>
      <c r="F3262"/>
      <c r="G3262"/>
      <c r="H3262"/>
      <c r="I3262"/>
      <c r="J3262"/>
      <c r="K3262"/>
      <c r="L3262"/>
      <c r="M3262"/>
      <c r="N3262"/>
      <c r="O3262"/>
      <c r="P3262"/>
      <c r="Q3262"/>
      <c r="R3262"/>
      <c r="S3262"/>
      <c r="T3262"/>
      <c r="U3262"/>
      <c r="V3262"/>
    </row>
    <row r="3263" spans="1:22">
      <c r="A3263"/>
      <c r="B3263"/>
      <c r="C3263"/>
      <c r="D3263"/>
      <c r="E3263"/>
      <c r="F3263"/>
      <c r="G3263"/>
      <c r="H3263"/>
      <c r="I3263"/>
      <c r="J3263"/>
      <c r="K3263"/>
      <c r="L3263"/>
      <c r="M3263"/>
      <c r="N3263"/>
      <c r="O3263"/>
      <c r="P3263"/>
      <c r="Q3263"/>
      <c r="R3263"/>
      <c r="S3263"/>
      <c r="T3263"/>
      <c r="U3263"/>
      <c r="V3263"/>
    </row>
    <row r="3264" spans="1:22">
      <c r="A3264"/>
      <c r="B3264"/>
      <c r="C3264"/>
      <c r="D3264"/>
      <c r="E3264"/>
      <c r="F3264"/>
      <c r="G3264"/>
      <c r="H3264"/>
      <c r="I3264"/>
      <c r="J3264"/>
      <c r="K3264"/>
      <c r="L3264"/>
      <c r="M3264"/>
      <c r="N3264"/>
      <c r="O3264"/>
      <c r="P3264"/>
      <c r="Q3264"/>
      <c r="R3264"/>
      <c r="S3264"/>
      <c r="T3264"/>
      <c r="U3264"/>
      <c r="V3264"/>
    </row>
    <row r="3265" spans="1:22">
      <c r="A3265"/>
      <c r="B3265"/>
      <c r="C3265"/>
      <c r="D3265"/>
      <c r="E3265"/>
      <c r="F3265"/>
      <c r="G3265"/>
      <c r="H3265"/>
      <c r="I3265"/>
      <c r="J3265"/>
      <c r="K3265"/>
      <c r="L3265"/>
      <c r="M3265"/>
      <c r="N3265"/>
      <c r="O3265"/>
      <c r="P3265"/>
      <c r="Q3265"/>
      <c r="R3265"/>
      <c r="S3265"/>
      <c r="T3265"/>
      <c r="U3265"/>
      <c r="V3265"/>
    </row>
    <row r="3266" spans="1:22">
      <c r="A3266"/>
      <c r="B3266"/>
      <c r="C3266"/>
      <c r="D3266"/>
      <c r="E3266"/>
      <c r="F3266"/>
      <c r="G3266"/>
      <c r="H3266"/>
      <c r="I3266"/>
      <c r="J3266"/>
      <c r="K3266"/>
      <c r="L3266"/>
      <c r="M3266"/>
      <c r="N3266"/>
      <c r="O3266"/>
      <c r="P3266"/>
      <c r="Q3266"/>
      <c r="R3266"/>
      <c r="S3266"/>
      <c r="T3266"/>
      <c r="U3266"/>
      <c r="V3266"/>
    </row>
    <row r="3267" spans="1:22">
      <c r="A3267"/>
      <c r="B3267"/>
      <c r="C3267"/>
      <c r="D3267"/>
      <c r="E3267"/>
      <c r="F3267"/>
      <c r="G3267"/>
      <c r="H3267"/>
      <c r="I3267"/>
      <c r="J3267"/>
      <c r="K3267"/>
      <c r="L3267"/>
      <c r="M3267"/>
      <c r="N3267"/>
      <c r="O3267"/>
      <c r="P3267"/>
      <c r="Q3267"/>
      <c r="R3267"/>
      <c r="S3267"/>
      <c r="T3267"/>
      <c r="U3267"/>
      <c r="V3267"/>
    </row>
    <row r="3268" spans="1:22">
      <c r="A3268"/>
      <c r="B3268"/>
      <c r="C3268"/>
      <c r="D3268"/>
      <c r="E3268"/>
      <c r="F3268"/>
      <c r="G3268"/>
      <c r="H3268"/>
      <c r="I3268"/>
      <c r="J3268"/>
      <c r="K3268"/>
      <c r="L3268"/>
      <c r="M3268"/>
      <c r="N3268"/>
      <c r="O3268"/>
      <c r="P3268"/>
      <c r="Q3268"/>
      <c r="R3268"/>
      <c r="S3268"/>
      <c r="T3268"/>
      <c r="U3268"/>
      <c r="V3268"/>
    </row>
    <row r="3269" spans="1:22">
      <c r="A3269"/>
      <c r="B3269"/>
      <c r="C3269"/>
      <c r="D3269"/>
      <c r="E3269"/>
      <c r="F3269"/>
      <c r="G3269"/>
      <c r="H3269"/>
      <c r="I3269"/>
      <c r="J3269"/>
      <c r="K3269"/>
      <c r="L3269"/>
      <c r="M3269"/>
      <c r="N3269"/>
      <c r="O3269"/>
      <c r="P3269"/>
      <c r="Q3269"/>
      <c r="R3269"/>
      <c r="S3269"/>
      <c r="T3269"/>
      <c r="U3269"/>
      <c r="V3269"/>
    </row>
    <row r="3270" spans="1:22">
      <c r="A3270"/>
      <c r="B3270"/>
      <c r="C3270"/>
      <c r="D3270"/>
      <c r="E3270"/>
      <c r="F3270"/>
      <c r="G3270"/>
      <c r="H3270"/>
      <c r="I3270"/>
      <c r="J3270"/>
      <c r="K3270"/>
      <c r="L3270"/>
      <c r="M3270"/>
      <c r="N3270"/>
      <c r="O3270"/>
      <c r="P3270"/>
      <c r="Q3270"/>
      <c r="R3270"/>
      <c r="S3270"/>
      <c r="T3270"/>
      <c r="U3270"/>
      <c r="V3270"/>
    </row>
    <row r="3271" spans="1:22">
      <c r="A3271"/>
      <c r="B3271"/>
      <c r="C3271"/>
      <c r="D3271"/>
      <c r="E3271"/>
      <c r="F3271"/>
      <c r="G3271"/>
      <c r="H3271"/>
      <c r="I3271"/>
      <c r="J3271"/>
      <c r="K3271"/>
      <c r="L3271"/>
      <c r="M3271"/>
      <c r="N3271"/>
      <c r="O3271"/>
      <c r="P3271"/>
      <c r="Q3271"/>
      <c r="R3271"/>
      <c r="S3271"/>
      <c r="T3271"/>
      <c r="U3271"/>
      <c r="V3271"/>
    </row>
    <row r="3272" spans="1:22">
      <c r="A3272"/>
      <c r="B3272"/>
      <c r="C3272"/>
      <c r="D3272"/>
      <c r="E3272"/>
      <c r="F3272"/>
      <c r="G3272"/>
      <c r="H3272"/>
      <c r="I3272"/>
      <c r="J3272"/>
      <c r="K3272"/>
      <c r="L3272"/>
      <c r="M3272"/>
      <c r="N3272"/>
      <c r="O3272"/>
      <c r="P3272"/>
      <c r="Q3272"/>
      <c r="R3272"/>
      <c r="S3272"/>
      <c r="T3272"/>
      <c r="U3272"/>
      <c r="V3272"/>
    </row>
    <row r="3273" spans="1:22">
      <c r="A3273"/>
      <c r="B3273"/>
      <c r="C3273"/>
      <c r="D3273"/>
      <c r="E3273"/>
      <c r="F3273"/>
      <c r="G3273"/>
      <c r="H3273"/>
      <c r="I3273"/>
      <c r="J3273"/>
      <c r="K3273"/>
      <c r="L3273"/>
      <c r="M3273"/>
      <c r="N3273"/>
      <c r="O3273"/>
      <c r="P3273"/>
      <c r="Q3273"/>
      <c r="R3273"/>
      <c r="S3273"/>
      <c r="T3273"/>
      <c r="U3273"/>
      <c r="V3273"/>
    </row>
    <row r="3274" spans="1:22">
      <c r="A3274"/>
      <c r="B3274"/>
      <c r="C3274"/>
      <c r="D3274"/>
      <c r="E3274"/>
      <c r="F3274"/>
      <c r="G3274"/>
      <c r="H3274"/>
      <c r="I3274"/>
      <c r="J3274"/>
      <c r="K3274"/>
      <c r="L3274"/>
      <c r="M3274"/>
      <c r="N3274"/>
      <c r="O3274"/>
      <c r="P3274"/>
      <c r="Q3274"/>
      <c r="R3274"/>
      <c r="S3274"/>
      <c r="T3274"/>
      <c r="U3274"/>
      <c r="V3274"/>
    </row>
    <row r="3275" spans="1:22">
      <c r="A3275"/>
      <c r="B3275"/>
      <c r="C3275"/>
      <c r="D3275"/>
      <c r="E3275"/>
      <c r="F3275"/>
      <c r="G3275"/>
      <c r="H3275"/>
      <c r="I3275"/>
      <c r="J3275"/>
      <c r="K3275"/>
      <c r="L3275"/>
      <c r="M3275"/>
      <c r="N3275"/>
      <c r="O3275"/>
      <c r="P3275"/>
      <c r="Q3275"/>
      <c r="R3275"/>
      <c r="S3275"/>
      <c r="T3275"/>
      <c r="U3275"/>
      <c r="V3275"/>
    </row>
    <row r="3276" spans="1:22">
      <c r="A3276"/>
      <c r="B3276"/>
      <c r="C3276"/>
      <c r="D3276"/>
      <c r="E3276"/>
      <c r="F3276"/>
      <c r="G3276"/>
      <c r="H3276"/>
      <c r="I3276"/>
      <c r="J3276"/>
      <c r="K3276"/>
      <c r="L3276"/>
      <c r="M3276"/>
      <c r="N3276"/>
      <c r="O3276"/>
      <c r="P3276"/>
      <c r="Q3276"/>
      <c r="R3276"/>
      <c r="S3276"/>
      <c r="T3276"/>
      <c r="U3276"/>
      <c r="V3276"/>
    </row>
    <row r="3277" spans="1:22">
      <c r="A3277"/>
      <c r="B3277"/>
      <c r="C3277"/>
      <c r="D3277"/>
      <c r="E3277"/>
      <c r="F3277"/>
      <c r="G3277"/>
      <c r="H3277"/>
      <c r="I3277"/>
      <c r="J3277"/>
      <c r="K3277"/>
      <c r="L3277"/>
      <c r="M3277"/>
      <c r="N3277"/>
      <c r="O3277"/>
      <c r="P3277"/>
      <c r="Q3277"/>
      <c r="R3277"/>
      <c r="S3277"/>
      <c r="T3277"/>
      <c r="U3277"/>
      <c r="V3277"/>
    </row>
    <row r="3278" spans="1:22">
      <c r="A3278"/>
      <c r="B3278"/>
      <c r="C3278"/>
      <c r="D3278"/>
      <c r="E3278"/>
      <c r="F3278"/>
      <c r="G3278"/>
      <c r="H3278"/>
      <c r="I3278"/>
      <c r="J3278"/>
      <c r="K3278"/>
      <c r="L3278"/>
      <c r="M3278"/>
      <c r="N3278"/>
      <c r="O3278"/>
      <c r="P3278"/>
      <c r="Q3278"/>
      <c r="R3278"/>
      <c r="S3278"/>
      <c r="T3278"/>
      <c r="U3278"/>
      <c r="V3278"/>
    </row>
    <row r="3279" spans="1:22">
      <c r="A3279"/>
      <c r="B3279"/>
      <c r="C3279"/>
      <c r="D3279"/>
      <c r="E3279"/>
      <c r="F3279"/>
      <c r="G3279"/>
      <c r="H3279"/>
      <c r="I3279"/>
      <c r="J3279"/>
      <c r="K3279"/>
      <c r="L3279"/>
      <c r="M3279"/>
      <c r="N3279"/>
      <c r="O3279"/>
      <c r="P3279"/>
      <c r="Q3279"/>
      <c r="R3279"/>
      <c r="S3279"/>
      <c r="T3279"/>
      <c r="U3279"/>
      <c r="V3279"/>
    </row>
    <row r="3280" spans="1:22">
      <c r="A3280"/>
      <c r="B3280"/>
      <c r="C3280"/>
      <c r="D3280"/>
      <c r="E3280"/>
      <c r="F3280"/>
      <c r="G3280"/>
      <c r="H3280"/>
      <c r="I3280"/>
      <c r="J3280"/>
      <c r="K3280"/>
      <c r="L3280"/>
      <c r="M3280"/>
      <c r="N3280"/>
      <c r="O3280"/>
      <c r="P3280"/>
      <c r="Q3280"/>
      <c r="R3280"/>
      <c r="S3280"/>
      <c r="T3280"/>
      <c r="U3280"/>
      <c r="V3280"/>
    </row>
    <row r="3281" spans="1:22">
      <c r="A3281"/>
      <c r="B3281"/>
      <c r="C3281"/>
      <c r="D3281"/>
      <c r="E3281"/>
      <c r="F3281"/>
      <c r="G3281"/>
      <c r="H3281"/>
      <c r="I3281"/>
      <c r="J3281"/>
      <c r="K3281"/>
      <c r="L3281"/>
      <c r="M3281"/>
      <c r="N3281"/>
      <c r="O3281"/>
      <c r="P3281"/>
      <c r="Q3281"/>
      <c r="R3281"/>
      <c r="S3281"/>
      <c r="T3281"/>
      <c r="U3281"/>
      <c r="V3281"/>
    </row>
    <row r="3282" spans="1:22">
      <c r="A3282"/>
      <c r="B3282"/>
      <c r="C3282"/>
      <c r="D3282"/>
      <c r="E3282"/>
      <c r="F3282"/>
      <c r="G3282"/>
      <c r="H3282"/>
      <c r="I3282"/>
      <c r="J3282"/>
      <c r="K3282"/>
      <c r="L3282"/>
      <c r="M3282"/>
      <c r="N3282"/>
      <c r="O3282"/>
      <c r="P3282"/>
      <c r="Q3282"/>
      <c r="R3282"/>
      <c r="S3282"/>
      <c r="T3282"/>
      <c r="U3282"/>
      <c r="V3282"/>
    </row>
    <row r="3283" spans="1:22">
      <c r="A3283"/>
      <c r="B3283"/>
      <c r="C3283"/>
      <c r="D3283"/>
      <c r="E3283"/>
      <c r="F3283"/>
      <c r="G3283"/>
      <c r="H3283"/>
      <c r="I3283"/>
      <c r="J3283"/>
      <c r="K3283"/>
      <c r="L3283"/>
      <c r="M3283"/>
      <c r="N3283"/>
      <c r="O3283"/>
      <c r="P3283"/>
      <c r="Q3283"/>
      <c r="R3283"/>
      <c r="S3283"/>
      <c r="T3283"/>
      <c r="U3283"/>
      <c r="V3283"/>
    </row>
    <row r="3284" spans="1:22">
      <c r="A3284"/>
      <c r="B3284"/>
      <c r="C3284"/>
      <c r="D3284"/>
      <c r="E3284"/>
      <c r="F3284"/>
      <c r="G3284"/>
      <c r="H3284"/>
      <c r="I3284"/>
      <c r="J3284"/>
      <c r="K3284"/>
      <c r="L3284"/>
      <c r="M3284"/>
      <c r="N3284"/>
      <c r="O3284"/>
      <c r="P3284"/>
      <c r="Q3284"/>
      <c r="R3284"/>
      <c r="S3284"/>
      <c r="T3284"/>
      <c r="U3284"/>
      <c r="V3284"/>
    </row>
    <row r="3285" spans="1:22">
      <c r="A3285"/>
      <c r="B3285"/>
      <c r="C3285"/>
      <c r="D3285"/>
      <c r="E3285"/>
      <c r="F3285"/>
      <c r="G3285"/>
      <c r="H3285"/>
      <c r="I3285"/>
      <c r="J3285"/>
      <c r="K3285"/>
      <c r="L3285"/>
      <c r="M3285"/>
      <c r="N3285"/>
      <c r="O3285"/>
      <c r="P3285"/>
      <c r="Q3285"/>
      <c r="R3285"/>
      <c r="S3285"/>
      <c r="T3285"/>
      <c r="U3285"/>
      <c r="V3285"/>
    </row>
    <row r="3286" spans="1:22">
      <c r="A3286"/>
      <c r="B3286"/>
      <c r="C3286"/>
      <c r="D3286"/>
      <c r="E3286"/>
      <c r="F3286"/>
      <c r="G3286"/>
      <c r="H3286"/>
      <c r="I3286"/>
      <c r="J3286"/>
      <c r="K3286"/>
      <c r="L3286"/>
      <c r="M3286"/>
      <c r="N3286"/>
      <c r="O3286"/>
      <c r="P3286"/>
      <c r="Q3286"/>
      <c r="R3286"/>
      <c r="S3286"/>
      <c r="T3286"/>
      <c r="U3286"/>
      <c r="V3286"/>
    </row>
    <row r="3287" spans="1:22">
      <c r="A3287"/>
      <c r="B3287"/>
      <c r="C3287"/>
      <c r="D3287"/>
      <c r="E3287"/>
      <c r="F3287"/>
      <c r="G3287"/>
      <c r="H3287"/>
      <c r="I3287"/>
      <c r="J3287"/>
      <c r="K3287"/>
      <c r="L3287"/>
      <c r="M3287"/>
      <c r="N3287"/>
      <c r="O3287"/>
      <c r="P3287"/>
      <c r="Q3287"/>
      <c r="R3287"/>
      <c r="S3287"/>
      <c r="T3287"/>
      <c r="U3287"/>
      <c r="V3287"/>
    </row>
    <row r="3288" spans="1:22">
      <c r="A3288"/>
      <c r="B3288"/>
      <c r="C3288"/>
      <c r="D3288"/>
      <c r="E3288"/>
      <c r="F3288"/>
      <c r="G3288"/>
      <c r="H3288"/>
      <c r="I3288"/>
      <c r="J3288"/>
      <c r="K3288"/>
      <c r="L3288"/>
      <c r="M3288"/>
      <c r="N3288"/>
      <c r="O3288"/>
      <c r="P3288"/>
      <c r="Q3288"/>
      <c r="R3288"/>
      <c r="S3288"/>
      <c r="T3288"/>
      <c r="U3288"/>
      <c r="V3288"/>
    </row>
    <row r="3289" spans="1:22">
      <c r="A3289"/>
      <c r="B3289"/>
      <c r="C3289"/>
      <c r="D3289"/>
      <c r="E3289"/>
      <c r="F3289"/>
      <c r="G3289"/>
      <c r="H3289"/>
      <c r="I3289"/>
      <c r="J3289"/>
      <c r="K3289"/>
      <c r="L3289"/>
      <c r="M3289"/>
      <c r="N3289"/>
      <c r="O3289"/>
      <c r="P3289"/>
      <c r="Q3289"/>
      <c r="R3289"/>
      <c r="S3289"/>
      <c r="T3289"/>
      <c r="U3289"/>
      <c r="V3289"/>
    </row>
    <row r="3290" spans="1:22">
      <c r="A3290"/>
      <c r="B3290"/>
      <c r="C3290"/>
      <c r="D3290"/>
      <c r="E3290"/>
      <c r="F3290"/>
      <c r="G3290"/>
      <c r="H3290"/>
      <c r="I3290"/>
      <c r="J3290"/>
      <c r="K3290"/>
      <c r="L3290"/>
      <c r="M3290"/>
      <c r="N3290"/>
      <c r="O3290"/>
      <c r="P3290"/>
      <c r="Q3290"/>
      <c r="R3290"/>
      <c r="S3290"/>
      <c r="T3290"/>
      <c r="U3290"/>
      <c r="V3290"/>
    </row>
    <row r="3291" spans="1:22">
      <c r="A3291"/>
      <c r="B3291"/>
      <c r="C3291"/>
      <c r="D3291"/>
      <c r="E3291"/>
      <c r="F3291"/>
      <c r="G3291"/>
      <c r="H3291"/>
      <c r="I3291"/>
      <c r="J3291"/>
      <c r="K3291"/>
      <c r="L3291"/>
      <c r="M3291"/>
      <c r="N3291"/>
      <c r="O3291"/>
      <c r="P3291"/>
      <c r="Q3291"/>
      <c r="R3291"/>
      <c r="S3291"/>
      <c r="T3291"/>
      <c r="U3291"/>
      <c r="V3291"/>
    </row>
    <row r="3292" spans="1:22">
      <c r="A3292"/>
      <c r="B3292"/>
      <c r="C3292"/>
      <c r="D3292"/>
      <c r="E3292"/>
      <c r="F3292"/>
      <c r="G3292"/>
      <c r="H3292"/>
      <c r="I3292"/>
      <c r="J3292"/>
      <c r="K3292"/>
      <c r="L3292"/>
      <c r="M3292"/>
      <c r="N3292"/>
      <c r="O3292"/>
      <c r="P3292"/>
      <c r="Q3292"/>
      <c r="R3292"/>
      <c r="S3292"/>
      <c r="T3292"/>
      <c r="U3292"/>
      <c r="V3292"/>
    </row>
    <row r="3293" spans="1:22">
      <c r="A3293"/>
      <c r="B3293"/>
      <c r="C3293"/>
      <c r="D3293"/>
      <c r="E3293"/>
      <c r="F3293"/>
      <c r="G3293"/>
      <c r="H3293"/>
      <c r="I3293"/>
      <c r="J3293"/>
      <c r="K3293"/>
      <c r="L3293"/>
      <c r="M3293"/>
      <c r="N3293"/>
      <c r="O3293"/>
      <c r="P3293"/>
      <c r="Q3293"/>
      <c r="R3293"/>
      <c r="S3293"/>
      <c r="T3293"/>
      <c r="U3293"/>
      <c r="V3293"/>
    </row>
    <row r="3294" spans="1:22">
      <c r="A3294"/>
      <c r="B3294"/>
      <c r="C3294"/>
      <c r="D3294"/>
      <c r="E3294"/>
      <c r="F3294"/>
      <c r="G3294"/>
      <c r="H3294"/>
      <c r="I3294"/>
      <c r="J3294"/>
      <c r="K3294"/>
      <c r="L3294"/>
      <c r="M3294"/>
      <c r="N3294"/>
      <c r="O3294"/>
      <c r="P3294"/>
      <c r="Q3294"/>
      <c r="R3294"/>
      <c r="S3294"/>
      <c r="T3294"/>
      <c r="U3294"/>
      <c r="V3294"/>
    </row>
    <row r="3295" spans="1:22">
      <c r="A3295"/>
      <c r="B3295"/>
      <c r="C3295"/>
      <c r="D3295"/>
      <c r="E3295"/>
      <c r="F3295"/>
      <c r="G3295"/>
      <c r="H3295"/>
      <c r="I3295"/>
      <c r="J3295"/>
      <c r="K3295"/>
      <c r="L3295"/>
      <c r="M3295"/>
      <c r="N3295"/>
      <c r="O3295"/>
      <c r="P3295"/>
      <c r="Q3295"/>
      <c r="R3295"/>
      <c r="S3295"/>
      <c r="T3295"/>
      <c r="U3295"/>
      <c r="V3295"/>
    </row>
    <row r="3296" spans="1:22">
      <c r="A3296"/>
      <c r="B3296"/>
      <c r="C3296"/>
      <c r="D3296"/>
      <c r="E3296"/>
      <c r="F3296"/>
      <c r="G3296"/>
      <c r="H3296"/>
      <c r="I3296"/>
      <c r="J3296"/>
      <c r="K3296"/>
      <c r="L3296"/>
      <c r="M3296"/>
      <c r="N3296"/>
      <c r="O3296"/>
      <c r="P3296"/>
      <c r="Q3296"/>
      <c r="R3296"/>
      <c r="S3296"/>
      <c r="T3296"/>
      <c r="U3296"/>
      <c r="V3296"/>
    </row>
    <row r="3297" spans="1:22">
      <c r="A3297"/>
      <c r="B3297"/>
      <c r="C3297"/>
      <c r="D3297"/>
      <c r="E3297"/>
      <c r="F3297"/>
      <c r="G3297"/>
      <c r="H3297"/>
      <c r="I3297"/>
      <c r="J3297"/>
      <c r="K3297"/>
      <c r="L3297"/>
      <c r="M3297"/>
      <c r="N3297"/>
      <c r="O3297"/>
      <c r="P3297"/>
      <c r="Q3297"/>
      <c r="R3297"/>
      <c r="S3297"/>
      <c r="T3297"/>
      <c r="U3297"/>
      <c r="V3297"/>
    </row>
    <row r="3298" spans="1:22">
      <c r="A3298"/>
      <c r="B3298"/>
      <c r="C3298"/>
      <c r="D3298"/>
      <c r="E3298"/>
      <c r="F3298"/>
      <c r="G3298"/>
      <c r="H3298"/>
      <c r="I3298"/>
      <c r="J3298"/>
      <c r="K3298"/>
      <c r="L3298"/>
      <c r="M3298"/>
      <c r="N3298"/>
      <c r="O3298"/>
      <c r="P3298"/>
      <c r="Q3298"/>
      <c r="R3298"/>
      <c r="S3298"/>
      <c r="T3298"/>
      <c r="U3298"/>
      <c r="V3298"/>
    </row>
    <row r="3299" spans="1:22">
      <c r="A3299"/>
      <c r="B3299"/>
      <c r="C3299"/>
      <c r="D3299"/>
      <c r="E3299"/>
      <c r="F3299"/>
      <c r="G3299"/>
      <c r="H3299"/>
      <c r="I3299"/>
      <c r="J3299"/>
      <c r="K3299"/>
      <c r="L3299"/>
      <c r="M3299"/>
      <c r="N3299"/>
      <c r="O3299"/>
      <c r="P3299"/>
      <c r="Q3299"/>
      <c r="R3299"/>
      <c r="S3299"/>
      <c r="T3299"/>
      <c r="U3299"/>
      <c r="V3299"/>
    </row>
    <row r="3300" spans="1:22">
      <c r="A3300"/>
      <c r="B3300"/>
      <c r="C3300"/>
      <c r="D3300"/>
      <c r="E3300"/>
      <c r="F3300"/>
      <c r="G3300"/>
      <c r="H3300"/>
      <c r="I3300"/>
      <c r="J3300"/>
      <c r="K3300"/>
      <c r="L3300"/>
      <c r="M3300"/>
      <c r="N3300"/>
      <c r="O3300"/>
      <c r="P3300"/>
      <c r="Q3300"/>
      <c r="R3300"/>
      <c r="S3300"/>
      <c r="T3300"/>
      <c r="U3300"/>
      <c r="V3300"/>
    </row>
    <row r="3301" spans="1:22">
      <c r="A3301"/>
      <c r="B3301"/>
      <c r="C3301"/>
      <c r="D3301"/>
      <c r="E3301"/>
      <c r="F3301"/>
      <c r="G3301"/>
      <c r="H3301"/>
      <c r="I3301"/>
      <c r="J3301"/>
      <c r="K3301"/>
      <c r="L3301"/>
      <c r="M3301"/>
      <c r="N3301"/>
      <c r="O3301"/>
      <c r="P3301"/>
      <c r="Q3301"/>
      <c r="R3301"/>
      <c r="S3301"/>
      <c r="T3301"/>
      <c r="U3301"/>
      <c r="V3301"/>
    </row>
    <row r="3302" spans="1:22">
      <c r="A3302"/>
      <c r="B3302"/>
      <c r="C3302"/>
      <c r="D3302"/>
      <c r="E3302"/>
      <c r="F3302"/>
      <c r="G3302"/>
      <c r="H3302"/>
      <c r="I3302"/>
      <c r="J3302"/>
      <c r="K3302"/>
      <c r="L3302"/>
      <c r="M3302"/>
      <c r="N3302"/>
      <c r="O3302"/>
      <c r="P3302"/>
      <c r="Q3302"/>
      <c r="R3302"/>
      <c r="S3302"/>
      <c r="T3302"/>
      <c r="U3302"/>
      <c r="V3302"/>
    </row>
    <row r="3303" spans="1:22">
      <c r="A3303"/>
      <c r="B3303"/>
      <c r="C3303"/>
      <c r="D3303"/>
      <c r="E3303"/>
      <c r="F3303"/>
      <c r="G3303"/>
      <c r="H3303"/>
      <c r="I3303"/>
      <c r="J3303"/>
      <c r="K3303"/>
      <c r="L3303"/>
      <c r="M3303"/>
      <c r="N3303"/>
      <c r="O3303"/>
      <c r="P3303"/>
      <c r="Q3303"/>
      <c r="R3303"/>
      <c r="S3303"/>
      <c r="T3303"/>
      <c r="U3303"/>
      <c r="V3303"/>
    </row>
    <row r="3304" spans="1:22">
      <c r="A3304"/>
      <c r="B3304"/>
      <c r="C3304"/>
      <c r="D3304"/>
      <c r="E3304"/>
      <c r="F3304"/>
      <c r="G3304"/>
      <c r="H3304"/>
      <c r="I3304"/>
      <c r="J3304"/>
      <c r="K3304"/>
      <c r="L3304"/>
      <c r="M3304"/>
      <c r="N3304"/>
      <c r="O3304"/>
      <c r="P3304"/>
      <c r="Q3304"/>
      <c r="R3304"/>
      <c r="S3304"/>
      <c r="T3304"/>
      <c r="U3304"/>
      <c r="V3304"/>
    </row>
    <row r="3305" spans="1:22">
      <c r="A3305"/>
      <c r="B3305"/>
      <c r="C3305"/>
      <c r="D3305"/>
      <c r="E3305"/>
      <c r="F3305"/>
      <c r="G3305"/>
      <c r="H3305"/>
      <c r="I3305"/>
      <c r="J3305"/>
      <c r="K3305"/>
      <c r="L3305"/>
      <c r="M3305"/>
      <c r="N3305"/>
      <c r="O3305"/>
      <c r="P3305"/>
      <c r="Q3305"/>
      <c r="R3305"/>
      <c r="S3305"/>
      <c r="T3305"/>
      <c r="U3305"/>
      <c r="V3305"/>
    </row>
    <row r="3306" spans="1:22">
      <c r="A3306"/>
      <c r="B3306"/>
      <c r="C3306"/>
      <c r="D3306"/>
      <c r="E3306"/>
      <c r="F3306"/>
      <c r="G3306"/>
      <c r="H3306"/>
      <c r="I3306"/>
      <c r="J3306"/>
      <c r="K3306"/>
      <c r="L3306"/>
      <c r="M3306"/>
      <c r="N3306"/>
      <c r="O3306"/>
      <c r="P3306"/>
      <c r="Q3306"/>
      <c r="R3306"/>
      <c r="S3306"/>
      <c r="T3306"/>
      <c r="U3306"/>
      <c r="V3306"/>
    </row>
    <row r="3307" spans="1:22">
      <c r="A3307"/>
      <c r="B3307"/>
      <c r="C3307"/>
      <c r="D3307"/>
      <c r="E3307"/>
      <c r="F3307"/>
      <c r="G3307"/>
      <c r="H3307"/>
      <c r="I3307"/>
      <c r="J3307"/>
      <c r="K3307"/>
      <c r="L3307"/>
      <c r="M3307"/>
      <c r="N3307"/>
      <c r="O3307"/>
      <c r="P3307"/>
      <c r="Q3307"/>
      <c r="R3307"/>
      <c r="S3307"/>
      <c r="T3307"/>
      <c r="U3307"/>
      <c r="V3307"/>
    </row>
    <row r="3308" spans="1:22">
      <c r="A3308"/>
      <c r="B3308"/>
      <c r="C3308"/>
      <c r="D3308"/>
      <c r="E3308"/>
      <c r="F3308"/>
      <c r="G3308"/>
      <c r="H3308"/>
      <c r="I3308"/>
      <c r="J3308"/>
      <c r="K3308"/>
      <c r="L3308"/>
      <c r="M3308"/>
      <c r="N3308"/>
      <c r="O3308"/>
      <c r="P3308"/>
      <c r="Q3308"/>
      <c r="R3308"/>
      <c r="S3308"/>
      <c r="T3308"/>
      <c r="U3308"/>
      <c r="V3308"/>
    </row>
    <row r="3309" spans="1:22">
      <c r="A3309"/>
      <c r="B3309"/>
      <c r="C3309"/>
      <c r="D3309"/>
      <c r="E3309"/>
      <c r="F3309"/>
      <c r="G3309"/>
      <c r="H3309"/>
      <c r="I3309"/>
      <c r="J3309"/>
      <c r="K3309"/>
      <c r="L3309"/>
      <c r="M3309"/>
      <c r="N3309"/>
      <c r="O3309"/>
      <c r="P3309"/>
      <c r="Q3309"/>
      <c r="R3309"/>
      <c r="S3309"/>
      <c r="T3309"/>
      <c r="U3309"/>
      <c r="V3309"/>
    </row>
    <row r="3310" spans="1:22">
      <c r="A3310"/>
      <c r="B3310"/>
      <c r="C3310"/>
      <c r="D3310"/>
      <c r="E3310"/>
      <c r="F3310"/>
      <c r="G3310"/>
      <c r="H3310"/>
      <c r="I3310"/>
      <c r="J3310"/>
      <c r="K3310"/>
      <c r="L3310"/>
      <c r="M3310"/>
      <c r="N3310"/>
      <c r="O3310"/>
      <c r="P3310"/>
      <c r="Q3310"/>
      <c r="R3310"/>
      <c r="S3310"/>
      <c r="T3310"/>
      <c r="U3310"/>
      <c r="V3310"/>
    </row>
    <row r="3311" spans="1:22">
      <c r="A3311"/>
      <c r="B3311"/>
      <c r="C3311"/>
      <c r="D3311"/>
      <c r="E3311"/>
      <c r="F3311"/>
      <c r="G3311"/>
      <c r="H3311"/>
      <c r="I3311"/>
      <c r="J3311"/>
      <c r="K3311"/>
      <c r="L3311"/>
      <c r="M3311"/>
      <c r="N3311"/>
      <c r="O3311"/>
      <c r="P3311"/>
      <c r="Q3311"/>
      <c r="R3311"/>
      <c r="S3311"/>
      <c r="T3311"/>
      <c r="U3311"/>
      <c r="V3311"/>
    </row>
    <row r="3312" spans="1:22">
      <c r="A3312"/>
      <c r="B3312"/>
      <c r="C3312"/>
      <c r="D3312"/>
      <c r="E3312"/>
      <c r="F3312"/>
      <c r="G3312"/>
      <c r="H3312"/>
      <c r="I3312"/>
      <c r="J3312"/>
      <c r="K3312"/>
      <c r="L3312"/>
      <c r="M3312"/>
      <c r="N3312"/>
      <c r="O3312"/>
      <c r="P3312"/>
      <c r="Q3312"/>
      <c r="R3312"/>
      <c r="S3312"/>
      <c r="T3312"/>
      <c r="U3312"/>
      <c r="V3312"/>
    </row>
    <row r="3313" spans="1:22">
      <c r="A3313"/>
      <c r="B3313"/>
      <c r="C3313"/>
      <c r="D3313"/>
      <c r="E3313"/>
      <c r="F3313"/>
      <c r="G3313"/>
      <c r="H3313"/>
      <c r="I3313"/>
      <c r="J3313"/>
      <c r="K3313"/>
      <c r="L3313"/>
      <c r="M3313"/>
      <c r="N3313"/>
      <c r="O3313"/>
      <c r="P3313"/>
      <c r="Q3313"/>
      <c r="R3313"/>
      <c r="S3313"/>
      <c r="T3313"/>
      <c r="U3313"/>
      <c r="V3313"/>
    </row>
    <row r="3314" spans="1:22">
      <c r="A3314"/>
      <c r="B3314"/>
      <c r="C3314"/>
      <c r="D3314"/>
      <c r="E3314"/>
      <c r="F3314"/>
      <c r="G3314"/>
      <c r="H3314"/>
      <c r="I3314"/>
      <c r="J3314"/>
      <c r="K3314"/>
      <c r="L3314"/>
      <c r="M3314"/>
      <c r="N3314"/>
      <c r="O3314"/>
      <c r="P3314"/>
      <c r="Q3314"/>
      <c r="R3314"/>
      <c r="S3314"/>
      <c r="T3314"/>
      <c r="U3314"/>
      <c r="V3314"/>
    </row>
    <row r="3315" spans="1:22">
      <c r="A3315"/>
      <c r="B3315"/>
      <c r="C3315"/>
      <c r="D3315"/>
      <c r="E3315"/>
      <c r="F3315"/>
      <c r="G3315"/>
      <c r="H3315"/>
      <c r="I3315"/>
      <c r="J3315"/>
      <c r="K3315"/>
      <c r="L3315"/>
      <c r="M3315"/>
      <c r="N3315"/>
      <c r="O3315"/>
      <c r="P3315"/>
      <c r="Q3315"/>
      <c r="R3315"/>
      <c r="S3315"/>
      <c r="T3315"/>
      <c r="U3315"/>
      <c r="V3315"/>
    </row>
    <row r="3316" spans="1:22">
      <c r="A3316"/>
      <c r="B3316"/>
      <c r="C3316"/>
      <c r="D3316"/>
      <c r="E3316"/>
      <c r="F3316"/>
      <c r="G3316"/>
      <c r="H3316"/>
      <c r="I3316"/>
      <c r="J3316"/>
      <c r="K3316"/>
      <c r="L3316"/>
      <c r="M3316"/>
      <c r="N3316"/>
      <c r="O3316"/>
      <c r="P3316"/>
      <c r="Q3316"/>
      <c r="R3316"/>
      <c r="S3316"/>
      <c r="T3316"/>
      <c r="U3316"/>
      <c r="V3316"/>
    </row>
    <row r="3317" spans="1:22">
      <c r="A3317"/>
      <c r="B3317"/>
      <c r="C3317"/>
      <c r="D3317"/>
      <c r="E3317"/>
      <c r="F3317"/>
      <c r="G3317"/>
      <c r="H3317"/>
      <c r="I3317"/>
      <c r="J3317"/>
      <c r="K3317"/>
      <c r="L3317"/>
      <c r="M3317"/>
      <c r="N3317"/>
      <c r="O3317"/>
      <c r="P3317"/>
      <c r="Q3317"/>
      <c r="R3317"/>
      <c r="S3317"/>
      <c r="T3317"/>
      <c r="U3317"/>
      <c r="V3317"/>
    </row>
    <row r="3318" spans="1:22">
      <c r="A3318"/>
      <c r="B3318"/>
      <c r="C3318"/>
      <c r="D3318"/>
      <c r="E3318"/>
      <c r="F3318"/>
      <c r="G3318"/>
      <c r="H3318"/>
      <c r="I3318"/>
      <c r="J3318"/>
      <c r="K3318"/>
      <c r="L3318"/>
      <c r="M3318"/>
      <c r="N3318"/>
      <c r="O3318"/>
      <c r="P3318"/>
      <c r="Q3318"/>
      <c r="R3318"/>
      <c r="S3318"/>
      <c r="T3318"/>
      <c r="U3318"/>
      <c r="V3318"/>
    </row>
    <row r="3319" spans="1:22">
      <c r="A3319"/>
      <c r="B3319"/>
      <c r="C3319"/>
      <c r="D3319"/>
      <c r="E3319"/>
      <c r="F3319"/>
      <c r="G3319"/>
      <c r="H3319"/>
      <c r="I3319"/>
      <c r="J3319"/>
      <c r="K3319"/>
      <c r="L3319"/>
      <c r="M3319"/>
      <c r="N3319"/>
      <c r="O3319"/>
      <c r="P3319"/>
      <c r="Q3319"/>
      <c r="R3319"/>
      <c r="S3319"/>
      <c r="T3319"/>
      <c r="U3319"/>
      <c r="V3319"/>
    </row>
    <row r="3320" spans="1:22">
      <c r="A3320"/>
      <c r="B3320"/>
      <c r="C3320"/>
      <c r="D3320"/>
      <c r="E3320"/>
      <c r="F3320"/>
      <c r="G3320"/>
      <c r="H3320"/>
      <c r="I3320"/>
      <c r="J3320"/>
      <c r="K3320"/>
      <c r="L3320"/>
      <c r="M3320"/>
      <c r="N3320"/>
      <c r="O3320"/>
      <c r="P3320"/>
      <c r="Q3320"/>
      <c r="R3320"/>
      <c r="S3320"/>
      <c r="T3320"/>
      <c r="U3320"/>
      <c r="V3320"/>
    </row>
    <row r="3321" spans="1:22">
      <c r="A3321"/>
      <c r="B3321"/>
      <c r="C3321"/>
      <c r="D3321"/>
      <c r="E3321"/>
      <c r="F3321"/>
      <c r="G3321"/>
      <c r="H3321"/>
      <c r="I3321"/>
      <c r="J3321"/>
      <c r="K3321"/>
      <c r="L3321"/>
      <c r="M3321"/>
      <c r="N3321"/>
      <c r="O3321"/>
      <c r="P3321"/>
      <c r="Q3321"/>
      <c r="R3321"/>
      <c r="S3321"/>
      <c r="T3321"/>
      <c r="U3321"/>
      <c r="V3321"/>
    </row>
    <row r="3322" spans="1:22">
      <c r="A3322"/>
      <c r="B3322"/>
      <c r="C3322"/>
      <c r="D3322"/>
      <c r="E3322"/>
      <c r="F3322"/>
      <c r="G3322"/>
      <c r="H3322"/>
      <c r="I3322"/>
      <c r="J3322"/>
      <c r="K3322"/>
      <c r="L3322"/>
      <c r="M3322"/>
      <c r="N3322"/>
      <c r="O3322"/>
      <c r="P3322"/>
      <c r="Q3322"/>
      <c r="R3322"/>
      <c r="S3322"/>
      <c r="T3322"/>
      <c r="U3322"/>
      <c r="V3322"/>
    </row>
    <row r="3323" spans="1:22">
      <c r="A3323"/>
      <c r="B3323"/>
      <c r="C3323"/>
      <c r="D3323"/>
      <c r="E3323"/>
      <c r="F3323"/>
      <c r="G3323"/>
      <c r="H3323"/>
      <c r="I3323"/>
      <c r="J3323"/>
      <c r="K3323"/>
      <c r="L3323"/>
      <c r="M3323"/>
      <c r="N3323"/>
      <c r="O3323"/>
      <c r="P3323"/>
      <c r="Q3323"/>
      <c r="R3323"/>
      <c r="S3323"/>
      <c r="T3323"/>
      <c r="U3323"/>
      <c r="V3323"/>
    </row>
    <row r="3324" spans="1:22">
      <c r="A3324"/>
      <c r="B3324"/>
      <c r="C3324"/>
      <c r="D3324"/>
      <c r="E3324"/>
      <c r="F3324"/>
      <c r="G3324"/>
      <c r="H3324"/>
      <c r="I3324"/>
      <c r="J3324"/>
      <c r="K3324"/>
      <c r="L3324"/>
      <c r="M3324"/>
      <c r="N3324"/>
      <c r="O3324"/>
      <c r="P3324"/>
      <c r="Q3324"/>
      <c r="R3324"/>
      <c r="S3324"/>
      <c r="T3324"/>
      <c r="U3324"/>
      <c r="V3324"/>
    </row>
    <row r="3325" spans="1:22">
      <c r="A3325"/>
      <c r="B3325"/>
      <c r="C3325"/>
      <c r="D3325"/>
      <c r="E3325"/>
      <c r="F3325"/>
      <c r="G3325"/>
      <c r="H3325"/>
      <c r="I3325"/>
      <c r="J3325"/>
      <c r="K3325"/>
      <c r="L3325"/>
      <c r="M3325"/>
      <c r="N3325"/>
      <c r="O3325"/>
      <c r="P3325"/>
      <c r="Q3325"/>
      <c r="R3325"/>
      <c r="S3325"/>
      <c r="T3325"/>
      <c r="U3325"/>
      <c r="V3325"/>
    </row>
    <row r="3326" spans="1:22">
      <c r="A3326"/>
      <c r="B3326"/>
      <c r="C3326"/>
      <c r="D3326"/>
      <c r="E3326"/>
      <c r="F3326"/>
      <c r="G3326"/>
      <c r="H3326"/>
      <c r="I3326"/>
      <c r="J3326"/>
      <c r="K3326"/>
      <c r="L3326"/>
      <c r="M3326"/>
      <c r="N3326"/>
      <c r="O3326"/>
      <c r="P3326"/>
      <c r="Q3326"/>
      <c r="R3326"/>
      <c r="S3326"/>
      <c r="T3326"/>
      <c r="U3326"/>
      <c r="V3326"/>
    </row>
    <row r="3327" spans="1:22">
      <c r="A3327"/>
      <c r="B3327"/>
      <c r="C3327"/>
      <c r="D3327"/>
      <c r="E3327"/>
      <c r="F3327"/>
      <c r="G3327"/>
      <c r="H3327"/>
      <c r="I3327"/>
      <c r="J3327"/>
      <c r="K3327"/>
      <c r="L3327"/>
      <c r="M3327"/>
      <c r="N3327"/>
      <c r="O3327"/>
      <c r="P3327"/>
      <c r="Q3327"/>
      <c r="R3327"/>
      <c r="S3327"/>
      <c r="T3327"/>
      <c r="U3327"/>
      <c r="V3327"/>
    </row>
    <row r="3328" spans="1:22">
      <c r="A3328"/>
      <c r="B3328"/>
      <c r="C3328"/>
      <c r="D3328"/>
      <c r="E3328"/>
      <c r="F3328"/>
      <c r="G3328"/>
      <c r="H3328"/>
      <c r="I3328"/>
      <c r="J3328"/>
      <c r="K3328"/>
      <c r="L3328"/>
      <c r="M3328"/>
      <c r="N3328"/>
      <c r="O3328"/>
      <c r="P3328"/>
      <c r="Q3328"/>
      <c r="R3328"/>
      <c r="S3328"/>
      <c r="T3328"/>
      <c r="U3328"/>
      <c r="V3328"/>
    </row>
    <row r="3329" spans="1:22">
      <c r="A3329"/>
      <c r="B3329"/>
      <c r="C3329"/>
      <c r="D3329"/>
      <c r="E3329"/>
      <c r="F3329"/>
      <c r="G3329"/>
      <c r="H3329"/>
      <c r="I3329"/>
      <c r="J3329"/>
      <c r="K3329"/>
      <c r="L3329"/>
      <c r="M3329"/>
      <c r="N3329"/>
      <c r="O3329"/>
      <c r="P3329"/>
      <c r="Q3329"/>
      <c r="R3329"/>
      <c r="S3329"/>
      <c r="T3329"/>
      <c r="U3329"/>
      <c r="V3329"/>
    </row>
    <row r="3330" spans="1:22">
      <c r="A3330"/>
      <c r="B3330"/>
      <c r="C3330"/>
      <c r="D3330"/>
      <c r="E3330"/>
      <c r="F3330"/>
      <c r="G3330"/>
      <c r="H3330"/>
      <c r="I3330"/>
      <c r="J3330"/>
      <c r="K3330"/>
      <c r="L3330"/>
      <c r="M3330"/>
      <c r="N3330"/>
      <c r="O3330"/>
      <c r="P3330"/>
      <c r="Q3330"/>
      <c r="R3330"/>
      <c r="S3330"/>
      <c r="T3330"/>
      <c r="U3330"/>
      <c r="V3330"/>
    </row>
    <row r="3331" spans="1:22">
      <c r="A3331"/>
      <c r="B3331"/>
      <c r="C3331"/>
      <c r="D3331"/>
      <c r="E3331"/>
      <c r="F3331"/>
      <c r="G3331"/>
      <c r="H3331"/>
      <c r="I3331"/>
      <c r="J3331"/>
      <c r="K3331"/>
      <c r="L3331"/>
      <c r="M3331"/>
      <c r="N3331"/>
      <c r="O3331"/>
      <c r="P3331"/>
      <c r="Q3331"/>
      <c r="R3331"/>
      <c r="S3331"/>
      <c r="T3331"/>
      <c r="U3331"/>
      <c r="V3331"/>
    </row>
    <row r="3332" spans="1:22">
      <c r="A3332"/>
      <c r="B3332"/>
      <c r="C3332"/>
      <c r="D3332"/>
      <c r="E3332"/>
      <c r="F3332"/>
      <c r="G3332"/>
      <c r="H3332"/>
      <c r="I3332"/>
      <c r="J3332"/>
      <c r="K3332"/>
      <c r="L3332"/>
      <c r="M3332"/>
      <c r="N3332"/>
      <c r="O3332"/>
      <c r="P3332"/>
      <c r="Q3332"/>
      <c r="R3332"/>
      <c r="S3332"/>
      <c r="T3332"/>
      <c r="U3332"/>
      <c r="V3332"/>
    </row>
    <row r="3333" spans="1:22">
      <c r="A3333"/>
      <c r="B3333"/>
      <c r="C3333"/>
      <c r="D3333"/>
      <c r="E3333"/>
      <c r="F3333"/>
      <c r="G3333"/>
      <c r="H3333"/>
      <c r="I3333"/>
      <c r="J3333"/>
      <c r="K3333"/>
      <c r="L3333"/>
      <c r="M3333"/>
      <c r="N3333"/>
      <c r="O3333"/>
      <c r="P3333"/>
      <c r="Q3333"/>
      <c r="R3333"/>
      <c r="S3333"/>
      <c r="T3333"/>
      <c r="U3333"/>
      <c r="V3333"/>
    </row>
    <row r="3334" spans="1:22">
      <c r="A3334"/>
      <c r="B3334"/>
      <c r="C3334"/>
      <c r="D3334"/>
      <c r="E3334"/>
      <c r="F3334"/>
      <c r="G3334"/>
      <c r="H3334"/>
      <c r="I3334"/>
      <c r="J3334"/>
      <c r="K3334"/>
      <c r="L3334"/>
      <c r="M3334"/>
      <c r="N3334"/>
      <c r="O3334"/>
      <c r="P3334"/>
      <c r="Q3334"/>
      <c r="R3334"/>
      <c r="S3334"/>
      <c r="T3334"/>
      <c r="U3334"/>
      <c r="V3334"/>
    </row>
    <row r="3335" spans="1:22">
      <c r="A3335"/>
      <c r="B3335"/>
      <c r="C3335"/>
      <c r="D3335"/>
      <c r="E3335"/>
      <c r="F3335"/>
      <c r="G3335"/>
      <c r="H3335"/>
      <c r="I3335"/>
      <c r="J3335"/>
      <c r="K3335"/>
      <c r="L3335"/>
      <c r="M3335"/>
      <c r="N3335"/>
      <c r="O3335"/>
      <c r="P3335"/>
      <c r="Q3335"/>
      <c r="R3335"/>
      <c r="S3335"/>
      <c r="T3335"/>
      <c r="U3335"/>
      <c r="V3335"/>
    </row>
    <row r="3336" spans="1:22">
      <c r="A3336"/>
      <c r="B3336"/>
      <c r="C3336"/>
      <c r="D3336"/>
      <c r="E3336"/>
      <c r="F3336"/>
      <c r="G3336"/>
      <c r="H3336"/>
      <c r="I3336"/>
      <c r="J3336"/>
      <c r="K3336"/>
      <c r="L3336"/>
      <c r="M3336"/>
      <c r="N3336"/>
      <c r="O3336"/>
      <c r="P3336"/>
      <c r="Q3336"/>
      <c r="R3336"/>
      <c r="S3336"/>
      <c r="T3336"/>
      <c r="U3336"/>
      <c r="V3336"/>
    </row>
    <row r="3337" spans="1:22">
      <c r="A3337"/>
      <c r="B3337"/>
      <c r="C3337"/>
      <c r="D3337"/>
      <c r="E3337"/>
      <c r="F3337"/>
      <c r="G3337"/>
      <c r="H3337"/>
      <c r="I3337"/>
      <c r="J3337"/>
      <c r="K3337"/>
      <c r="L3337"/>
      <c r="M3337"/>
      <c r="N3337"/>
      <c r="O3337"/>
      <c r="P3337"/>
      <c r="Q3337"/>
      <c r="R3337"/>
      <c r="S3337"/>
      <c r="T3337"/>
      <c r="U3337"/>
      <c r="V3337"/>
    </row>
    <row r="3338" spans="1:22">
      <c r="A3338"/>
      <c r="B3338"/>
      <c r="C3338"/>
      <c r="D3338"/>
      <c r="E3338"/>
      <c r="F3338"/>
      <c r="G3338"/>
      <c r="H3338"/>
      <c r="I3338"/>
      <c r="J3338"/>
      <c r="K3338"/>
      <c r="L3338"/>
      <c r="M3338"/>
      <c r="N3338"/>
      <c r="O3338"/>
      <c r="P3338"/>
      <c r="Q3338"/>
      <c r="R3338"/>
      <c r="S3338"/>
      <c r="T3338"/>
      <c r="U3338"/>
      <c r="V3338"/>
    </row>
    <row r="3339" spans="1:22">
      <c r="A3339"/>
      <c r="B3339"/>
      <c r="C3339"/>
      <c r="D3339"/>
      <c r="E3339"/>
      <c r="F3339"/>
      <c r="G3339"/>
      <c r="H3339"/>
      <c r="I3339"/>
      <c r="J3339"/>
      <c r="K3339"/>
      <c r="L3339"/>
      <c r="M3339"/>
      <c r="N3339"/>
      <c r="O3339"/>
      <c r="P3339"/>
      <c r="Q3339"/>
      <c r="R3339"/>
      <c r="S3339"/>
      <c r="T3339"/>
      <c r="U3339"/>
      <c r="V3339"/>
    </row>
    <row r="3340" spans="1:22">
      <c r="A3340"/>
      <c r="B3340"/>
      <c r="C3340"/>
      <c r="D3340"/>
      <c r="E3340"/>
      <c r="F3340"/>
      <c r="G3340"/>
      <c r="H3340"/>
      <c r="I3340"/>
      <c r="J3340"/>
      <c r="K3340"/>
      <c r="L3340"/>
      <c r="M3340"/>
      <c r="N3340"/>
      <c r="O3340"/>
      <c r="P3340"/>
      <c r="Q3340"/>
      <c r="R3340"/>
      <c r="S3340"/>
      <c r="T3340"/>
      <c r="U3340"/>
      <c r="V3340"/>
    </row>
    <row r="3341" spans="1:22">
      <c r="A3341"/>
      <c r="B3341"/>
      <c r="C3341"/>
      <c r="D3341"/>
      <c r="E3341"/>
      <c r="F3341"/>
      <c r="G3341"/>
      <c r="H3341"/>
      <c r="I3341"/>
      <c r="J3341"/>
      <c r="K3341"/>
      <c r="L3341"/>
      <c r="M3341"/>
      <c r="N3341"/>
      <c r="O3341"/>
      <c r="P3341"/>
      <c r="Q3341"/>
      <c r="R3341"/>
      <c r="S3341"/>
      <c r="T3341"/>
      <c r="U3341"/>
      <c r="V3341"/>
    </row>
    <row r="3342" spans="1:22">
      <c r="A3342"/>
      <c r="B3342"/>
      <c r="C3342"/>
      <c r="D3342"/>
      <c r="E3342"/>
      <c r="F3342"/>
      <c r="G3342"/>
      <c r="H3342"/>
      <c r="I3342"/>
      <c r="J3342"/>
      <c r="K3342"/>
      <c r="L3342"/>
      <c r="M3342"/>
      <c r="N3342"/>
      <c r="O3342"/>
      <c r="P3342"/>
      <c r="Q3342"/>
      <c r="R3342"/>
      <c r="S3342"/>
      <c r="T3342"/>
      <c r="U3342"/>
      <c r="V3342"/>
    </row>
    <row r="3343" spans="1:22">
      <c r="A3343"/>
      <c r="B3343"/>
      <c r="C3343"/>
      <c r="D3343"/>
      <c r="E3343"/>
      <c r="F3343"/>
      <c r="G3343"/>
      <c r="H3343"/>
      <c r="I3343"/>
      <c r="J3343"/>
      <c r="K3343"/>
      <c r="L3343"/>
      <c r="M3343"/>
      <c r="N3343"/>
      <c r="O3343"/>
      <c r="P3343"/>
      <c r="Q3343"/>
      <c r="R3343"/>
      <c r="S3343"/>
      <c r="T3343"/>
      <c r="U3343"/>
      <c r="V3343"/>
    </row>
    <row r="3344" spans="1:22">
      <c r="A3344"/>
      <c r="B3344"/>
      <c r="C3344"/>
      <c r="D3344"/>
      <c r="E3344"/>
      <c r="F3344"/>
      <c r="G3344"/>
      <c r="H3344"/>
      <c r="I3344"/>
      <c r="J3344"/>
      <c r="K3344"/>
      <c r="L3344"/>
      <c r="M3344"/>
      <c r="N3344"/>
      <c r="O3344"/>
      <c r="P3344"/>
      <c r="Q3344"/>
      <c r="R3344"/>
      <c r="S3344"/>
      <c r="T3344"/>
      <c r="U3344"/>
      <c r="V3344"/>
    </row>
    <row r="3345" spans="1:22">
      <c r="A3345"/>
      <c r="B3345"/>
      <c r="C3345"/>
      <c r="D3345"/>
      <c r="E3345"/>
      <c r="F3345"/>
      <c r="G3345"/>
      <c r="H3345"/>
      <c r="I3345"/>
      <c r="J3345"/>
      <c r="K3345"/>
      <c r="L3345"/>
      <c r="M3345"/>
      <c r="N3345"/>
      <c r="O3345"/>
      <c r="P3345"/>
      <c r="Q3345"/>
      <c r="R3345"/>
      <c r="S3345"/>
      <c r="T3345"/>
      <c r="U3345"/>
      <c r="V3345"/>
    </row>
    <row r="3346" spans="1:22">
      <c r="A3346"/>
      <c r="B3346"/>
      <c r="C3346"/>
      <c r="D3346"/>
      <c r="E3346"/>
      <c r="F3346"/>
      <c r="G3346"/>
      <c r="H3346"/>
      <c r="I3346"/>
      <c r="J3346"/>
      <c r="K3346"/>
      <c r="L3346"/>
      <c r="M3346"/>
      <c r="N3346"/>
      <c r="O3346"/>
      <c r="P3346"/>
      <c r="Q3346"/>
      <c r="R3346"/>
      <c r="S3346"/>
      <c r="T3346"/>
      <c r="U3346"/>
      <c r="V3346"/>
    </row>
    <row r="3347" spans="1:22">
      <c r="A3347"/>
      <c r="B3347"/>
      <c r="C3347"/>
      <c r="D3347"/>
      <c r="E3347"/>
      <c r="F3347"/>
      <c r="G3347"/>
      <c r="H3347"/>
      <c r="I3347"/>
      <c r="J3347"/>
      <c r="K3347"/>
      <c r="L3347"/>
      <c r="M3347"/>
      <c r="N3347"/>
      <c r="O3347"/>
      <c r="P3347"/>
      <c r="Q3347"/>
      <c r="R3347"/>
      <c r="S3347"/>
      <c r="T3347"/>
      <c r="U3347"/>
      <c r="V3347"/>
    </row>
    <row r="3348" spans="1:22">
      <c r="A3348"/>
      <c r="B3348"/>
      <c r="C3348"/>
      <c r="D3348"/>
      <c r="E3348"/>
      <c r="F3348"/>
      <c r="G3348"/>
      <c r="H3348"/>
      <c r="I3348"/>
      <c r="J3348"/>
      <c r="K3348"/>
      <c r="L3348"/>
      <c r="M3348"/>
      <c r="N3348"/>
      <c r="O3348"/>
      <c r="P3348"/>
      <c r="Q3348"/>
      <c r="R3348"/>
      <c r="S3348"/>
      <c r="T3348"/>
      <c r="U3348"/>
      <c r="V3348"/>
    </row>
    <row r="3349" spans="1:22">
      <c r="A3349"/>
      <c r="B3349"/>
      <c r="C3349"/>
      <c r="D3349"/>
      <c r="E3349"/>
      <c r="F3349"/>
      <c r="G3349"/>
      <c r="H3349"/>
      <c r="I3349"/>
      <c r="J3349"/>
      <c r="K3349"/>
      <c r="L3349"/>
      <c r="M3349"/>
      <c r="N3349"/>
      <c r="O3349"/>
      <c r="P3349"/>
      <c r="Q3349"/>
      <c r="R3349"/>
      <c r="S3349"/>
      <c r="T3349"/>
      <c r="U3349"/>
      <c r="V3349"/>
    </row>
    <row r="3350" spans="1:22">
      <c r="A3350"/>
      <c r="B3350"/>
      <c r="C3350"/>
      <c r="D3350"/>
      <c r="E3350"/>
      <c r="F3350"/>
      <c r="G3350"/>
      <c r="H3350"/>
      <c r="I3350"/>
      <c r="J3350"/>
      <c r="K3350"/>
      <c r="L3350"/>
      <c r="M3350"/>
      <c r="N3350"/>
      <c r="O3350"/>
      <c r="P3350"/>
      <c r="Q3350"/>
      <c r="R3350"/>
      <c r="S3350"/>
      <c r="T3350"/>
      <c r="U3350"/>
      <c r="V3350"/>
    </row>
    <row r="3351" spans="1:22">
      <c r="A3351"/>
      <c r="B3351"/>
      <c r="C3351"/>
      <c r="D3351"/>
      <c r="E3351"/>
      <c r="F3351"/>
      <c r="G3351"/>
      <c r="H3351"/>
      <c r="I3351"/>
      <c r="J3351"/>
      <c r="K3351"/>
      <c r="L3351"/>
      <c r="M3351"/>
      <c r="N3351"/>
      <c r="O3351"/>
      <c r="P3351"/>
      <c r="Q3351"/>
      <c r="R3351"/>
      <c r="S3351"/>
      <c r="T3351"/>
      <c r="U3351"/>
      <c r="V3351"/>
    </row>
    <row r="3352" spans="1:22">
      <c r="A3352"/>
      <c r="B3352"/>
      <c r="C3352"/>
      <c r="D3352"/>
      <c r="E3352"/>
      <c r="F3352"/>
      <c r="G3352"/>
      <c r="H3352"/>
      <c r="I3352"/>
      <c r="J3352"/>
      <c r="K3352"/>
      <c r="L3352"/>
      <c r="M3352"/>
      <c r="N3352"/>
      <c r="O3352"/>
      <c r="P3352"/>
      <c r="Q3352"/>
      <c r="R3352"/>
      <c r="S3352"/>
      <c r="T3352"/>
      <c r="U3352"/>
      <c r="V3352"/>
    </row>
    <row r="3353" spans="1:22">
      <c r="A3353"/>
      <c r="B3353"/>
      <c r="C3353"/>
      <c r="D3353"/>
      <c r="E3353"/>
      <c r="F3353"/>
      <c r="G3353"/>
      <c r="H3353"/>
      <c r="I3353"/>
      <c r="J3353"/>
      <c r="K3353"/>
      <c r="L3353"/>
      <c r="M3353"/>
      <c r="N3353"/>
      <c r="O3353"/>
      <c r="P3353"/>
      <c r="Q3353"/>
      <c r="R3353"/>
      <c r="S3353"/>
      <c r="T3353"/>
      <c r="U3353"/>
      <c r="V3353"/>
    </row>
    <row r="3354" spans="1:22">
      <c r="A3354"/>
      <c r="B3354"/>
      <c r="C3354"/>
      <c r="D3354"/>
      <c r="E3354"/>
      <c r="F3354"/>
      <c r="G3354"/>
      <c r="H3354"/>
      <c r="I3354"/>
      <c r="J3354"/>
      <c r="K3354"/>
      <c r="L3354"/>
      <c r="M3354"/>
      <c r="N3354"/>
      <c r="O3354"/>
      <c r="P3354"/>
      <c r="Q3354"/>
      <c r="R3354"/>
      <c r="S3354"/>
      <c r="T3354"/>
      <c r="U3354"/>
      <c r="V3354"/>
    </row>
    <row r="3355" spans="1:22">
      <c r="A3355"/>
      <c r="B3355"/>
      <c r="C3355"/>
      <c r="D3355"/>
      <c r="E3355"/>
      <c r="F3355"/>
      <c r="G3355"/>
      <c r="H3355"/>
      <c r="I3355"/>
      <c r="J3355"/>
      <c r="K3355"/>
      <c r="L3355"/>
      <c r="M3355"/>
      <c r="N3355"/>
      <c r="O3355"/>
      <c r="P3355"/>
      <c r="Q3355"/>
      <c r="R3355"/>
      <c r="S3355"/>
      <c r="T3355"/>
      <c r="U3355"/>
      <c r="V3355"/>
    </row>
    <row r="3356" spans="1:22">
      <c r="A3356"/>
      <c r="B3356"/>
      <c r="C3356"/>
      <c r="D3356"/>
      <c r="E3356"/>
      <c r="F3356"/>
      <c r="G3356"/>
      <c r="H3356"/>
      <c r="I3356"/>
      <c r="J3356"/>
      <c r="K3356"/>
      <c r="L3356"/>
      <c r="M3356"/>
      <c r="N3356"/>
      <c r="O3356"/>
      <c r="P3356"/>
      <c r="Q3356"/>
      <c r="R3356"/>
      <c r="S3356"/>
      <c r="T3356"/>
      <c r="U3356"/>
      <c r="V3356"/>
    </row>
    <row r="3357" spans="1:22">
      <c r="A3357"/>
      <c r="B3357"/>
      <c r="C3357"/>
      <c r="D3357"/>
      <c r="E3357"/>
      <c r="F3357"/>
      <c r="G3357"/>
      <c r="H3357"/>
      <c r="I3357"/>
      <c r="J3357"/>
      <c r="K3357"/>
      <c r="L3357"/>
      <c r="M3357"/>
      <c r="N3357"/>
      <c r="O3357"/>
      <c r="P3357"/>
      <c r="Q3357"/>
      <c r="R3357"/>
      <c r="S3357"/>
      <c r="T3357"/>
      <c r="U3357"/>
      <c r="V3357"/>
    </row>
    <row r="3358" spans="1:22">
      <c r="A3358"/>
      <c r="B3358"/>
      <c r="C3358"/>
      <c r="D3358"/>
      <c r="E3358"/>
      <c r="F3358"/>
      <c r="G3358"/>
      <c r="H3358"/>
      <c r="I3358"/>
      <c r="J3358"/>
      <c r="K3358"/>
      <c r="L3358"/>
      <c r="M3358"/>
      <c r="N3358"/>
      <c r="O3358"/>
      <c r="P3358"/>
      <c r="Q3358"/>
      <c r="R3358"/>
      <c r="S3358"/>
      <c r="T3358"/>
      <c r="U3358"/>
      <c r="V3358"/>
    </row>
    <row r="3359" spans="1:22">
      <c r="A3359"/>
      <c r="B3359"/>
      <c r="C3359"/>
      <c r="D3359"/>
      <c r="E3359"/>
      <c r="F3359"/>
      <c r="G3359"/>
      <c r="H3359"/>
      <c r="I3359"/>
      <c r="J3359"/>
      <c r="K3359"/>
      <c r="L3359"/>
      <c r="M3359"/>
      <c r="N3359"/>
      <c r="O3359"/>
      <c r="P3359"/>
      <c r="Q3359"/>
      <c r="R3359"/>
      <c r="S3359"/>
      <c r="T3359"/>
      <c r="U3359"/>
      <c r="V3359"/>
    </row>
    <row r="3360" spans="1:22">
      <c r="A3360"/>
      <c r="B3360"/>
      <c r="C3360"/>
      <c r="D3360"/>
      <c r="E3360"/>
      <c r="F3360"/>
      <c r="G3360"/>
      <c r="H3360"/>
      <c r="I3360"/>
      <c r="J3360"/>
      <c r="K3360"/>
      <c r="L3360"/>
      <c r="M3360"/>
      <c r="N3360"/>
      <c r="O3360"/>
      <c r="P3360"/>
      <c r="Q3360"/>
      <c r="R3360"/>
      <c r="S3360"/>
      <c r="T3360"/>
      <c r="U3360"/>
      <c r="V3360"/>
    </row>
    <row r="3361" spans="1:22">
      <c r="A3361"/>
      <c r="B3361"/>
      <c r="C3361"/>
      <c r="D3361"/>
      <c r="E3361"/>
      <c r="F3361"/>
      <c r="G3361"/>
      <c r="H3361"/>
      <c r="I3361"/>
      <c r="J3361"/>
      <c r="K3361"/>
      <c r="L3361"/>
      <c r="M3361"/>
      <c r="N3361"/>
      <c r="O3361"/>
      <c r="P3361"/>
      <c r="Q3361"/>
      <c r="R3361"/>
      <c r="S3361"/>
      <c r="T3361"/>
      <c r="U3361"/>
      <c r="V3361"/>
    </row>
    <row r="3362" spans="1:22">
      <c r="A3362"/>
      <c r="B3362"/>
      <c r="C3362"/>
      <c r="D3362"/>
      <c r="E3362"/>
      <c r="F3362"/>
      <c r="G3362"/>
      <c r="H3362"/>
      <c r="I3362"/>
      <c r="J3362"/>
      <c r="K3362"/>
      <c r="L3362"/>
      <c r="M3362"/>
      <c r="N3362"/>
      <c r="O3362"/>
      <c r="P3362"/>
      <c r="Q3362"/>
      <c r="R3362"/>
      <c r="S3362"/>
      <c r="T3362"/>
      <c r="U3362"/>
      <c r="V3362"/>
    </row>
    <row r="3363" spans="1:22">
      <c r="A3363"/>
      <c r="B3363"/>
      <c r="C3363"/>
      <c r="D3363"/>
      <c r="E3363"/>
      <c r="F3363"/>
      <c r="G3363"/>
      <c r="H3363"/>
      <c r="I3363"/>
      <c r="J3363"/>
      <c r="K3363"/>
      <c r="L3363"/>
      <c r="M3363"/>
      <c r="N3363"/>
      <c r="O3363"/>
      <c r="P3363"/>
      <c r="Q3363"/>
      <c r="R3363"/>
      <c r="S3363"/>
      <c r="T3363"/>
      <c r="U3363"/>
      <c r="V3363"/>
    </row>
    <row r="3364" spans="1:22">
      <c r="A3364"/>
      <c r="B3364"/>
      <c r="C3364"/>
      <c r="D3364"/>
      <c r="E3364"/>
      <c r="F3364"/>
      <c r="G3364"/>
      <c r="H3364"/>
      <c r="I3364"/>
      <c r="J3364"/>
      <c r="K3364"/>
      <c r="L3364"/>
      <c r="M3364"/>
      <c r="N3364"/>
      <c r="O3364"/>
      <c r="P3364"/>
      <c r="Q3364"/>
      <c r="R3364"/>
      <c r="S3364"/>
      <c r="T3364"/>
      <c r="U3364"/>
      <c r="V3364"/>
    </row>
    <row r="3365" spans="1:22">
      <c r="A3365"/>
      <c r="B3365"/>
      <c r="C3365"/>
      <c r="D3365"/>
      <c r="E3365"/>
      <c r="F3365"/>
      <c r="G3365"/>
      <c r="H3365"/>
      <c r="I3365"/>
      <c r="J3365"/>
      <c r="K3365"/>
      <c r="L3365"/>
      <c r="M3365"/>
      <c r="N3365"/>
      <c r="O3365"/>
      <c r="P3365"/>
      <c r="Q3365"/>
      <c r="R3365"/>
      <c r="S3365"/>
      <c r="T3365"/>
      <c r="U3365"/>
      <c r="V3365"/>
    </row>
    <row r="3366" spans="1:22">
      <c r="A3366"/>
      <c r="B3366"/>
      <c r="C3366"/>
      <c r="D3366"/>
      <c r="E3366"/>
      <c r="F3366"/>
      <c r="G3366"/>
      <c r="H3366"/>
      <c r="I3366"/>
      <c r="J3366"/>
      <c r="K3366"/>
      <c r="L3366"/>
      <c r="M3366"/>
      <c r="N3366"/>
      <c r="O3366"/>
      <c r="P3366"/>
      <c r="Q3366"/>
      <c r="R3366"/>
      <c r="S3366"/>
      <c r="T3366"/>
      <c r="U3366"/>
      <c r="V3366"/>
    </row>
    <row r="3367" spans="1:22">
      <c r="A3367"/>
      <c r="B3367"/>
      <c r="C3367"/>
      <c r="D3367"/>
      <c r="E3367"/>
      <c r="F3367"/>
      <c r="G3367"/>
      <c r="H3367"/>
      <c r="I3367"/>
      <c r="J3367"/>
      <c r="K3367"/>
      <c r="L3367"/>
      <c r="M3367"/>
      <c r="N3367"/>
      <c r="O3367"/>
      <c r="P3367"/>
      <c r="Q3367"/>
      <c r="R3367"/>
      <c r="S3367"/>
      <c r="T3367"/>
      <c r="U3367"/>
      <c r="V3367"/>
    </row>
    <row r="3368" spans="1:22">
      <c r="A3368"/>
      <c r="B3368"/>
      <c r="C3368"/>
      <c r="D3368"/>
      <c r="E3368"/>
      <c r="F3368"/>
      <c r="G3368"/>
      <c r="H3368"/>
      <c r="I3368"/>
      <c r="J3368"/>
      <c r="K3368"/>
      <c r="L3368"/>
      <c r="M3368"/>
      <c r="N3368"/>
      <c r="O3368"/>
      <c r="P3368"/>
      <c r="Q3368"/>
      <c r="R3368"/>
      <c r="S3368"/>
      <c r="T3368"/>
      <c r="U3368"/>
      <c r="V3368"/>
    </row>
    <row r="3369" spans="1:22">
      <c r="A3369"/>
      <c r="B3369"/>
      <c r="C3369"/>
      <c r="D3369"/>
      <c r="E3369"/>
      <c r="F3369"/>
      <c r="G3369"/>
      <c r="H3369"/>
      <c r="I3369"/>
      <c r="J3369"/>
      <c r="K3369"/>
      <c r="L3369"/>
      <c r="M3369"/>
      <c r="N3369"/>
      <c r="O3369"/>
      <c r="P3369"/>
      <c r="Q3369"/>
      <c r="R3369"/>
      <c r="S3369"/>
      <c r="T3369"/>
      <c r="U3369"/>
      <c r="V3369"/>
    </row>
    <row r="3370" spans="1:22">
      <c r="A3370"/>
      <c r="B3370"/>
      <c r="C3370"/>
      <c r="D3370"/>
      <c r="E3370"/>
      <c r="F3370"/>
      <c r="G3370"/>
      <c r="H3370"/>
      <c r="I3370"/>
      <c r="J3370"/>
      <c r="K3370"/>
      <c r="L3370"/>
      <c r="M3370"/>
      <c r="N3370"/>
      <c r="O3370"/>
      <c r="P3370"/>
      <c r="Q3370"/>
      <c r="R3370"/>
      <c r="S3370"/>
      <c r="T3370"/>
      <c r="U3370"/>
      <c r="V3370"/>
    </row>
    <row r="3371" spans="1:22">
      <c r="A3371"/>
      <c r="B3371"/>
      <c r="C3371"/>
      <c r="D3371"/>
      <c r="E3371"/>
      <c r="F3371"/>
      <c r="G3371"/>
      <c r="H3371"/>
      <c r="I3371"/>
      <c r="J3371"/>
      <c r="K3371"/>
      <c r="L3371"/>
      <c r="M3371"/>
      <c r="N3371"/>
      <c r="O3371"/>
      <c r="P3371"/>
      <c r="Q3371"/>
      <c r="R3371"/>
      <c r="S3371"/>
      <c r="T3371"/>
      <c r="U3371"/>
      <c r="V3371"/>
    </row>
    <row r="3372" spans="1:22">
      <c r="A3372"/>
      <c r="B3372"/>
      <c r="C3372"/>
      <c r="D3372"/>
      <c r="E3372"/>
      <c r="F3372"/>
      <c r="G3372"/>
      <c r="H3372"/>
      <c r="I3372"/>
      <c r="J3372"/>
      <c r="K3372"/>
      <c r="L3372"/>
      <c r="M3372"/>
      <c r="N3372"/>
      <c r="O3372"/>
      <c r="P3372"/>
      <c r="Q3372"/>
      <c r="R3372"/>
      <c r="S3372"/>
      <c r="T3372"/>
      <c r="U3372"/>
      <c r="V3372"/>
    </row>
    <row r="3373" spans="1:22">
      <c r="A3373"/>
      <c r="B3373"/>
      <c r="C3373"/>
      <c r="D3373"/>
      <c r="E3373"/>
      <c r="F3373"/>
      <c r="G3373"/>
      <c r="H3373"/>
      <c r="I3373"/>
      <c r="J3373"/>
      <c r="K3373"/>
      <c r="L3373"/>
      <c r="M3373"/>
      <c r="N3373"/>
      <c r="O3373"/>
      <c r="P3373"/>
      <c r="Q3373"/>
      <c r="R3373"/>
      <c r="S3373"/>
      <c r="T3373"/>
      <c r="U3373"/>
      <c r="V3373"/>
    </row>
    <row r="3374" spans="1:22">
      <c r="A3374"/>
      <c r="B3374"/>
      <c r="C3374"/>
      <c r="D3374"/>
      <c r="E3374"/>
      <c r="F3374"/>
      <c r="G3374"/>
      <c r="H3374"/>
      <c r="I3374"/>
      <c r="J3374"/>
      <c r="K3374"/>
      <c r="L3374"/>
      <c r="M3374"/>
      <c r="N3374"/>
      <c r="O3374"/>
      <c r="P3374"/>
      <c r="Q3374"/>
      <c r="R3374"/>
      <c r="S3374"/>
      <c r="T3374"/>
      <c r="U3374"/>
      <c r="V3374"/>
    </row>
    <row r="3375" spans="1:22">
      <c r="A3375"/>
      <c r="B3375"/>
      <c r="C3375"/>
      <c r="D3375"/>
      <c r="E3375"/>
      <c r="F3375"/>
      <c r="G3375"/>
      <c r="H3375"/>
      <c r="I3375"/>
      <c r="J3375"/>
      <c r="K3375"/>
      <c r="L3375"/>
      <c r="M3375"/>
      <c r="N3375"/>
      <c r="O3375"/>
      <c r="P3375"/>
      <c r="Q3375"/>
      <c r="R3375"/>
      <c r="S3375"/>
      <c r="T3375"/>
      <c r="U3375"/>
      <c r="V3375"/>
    </row>
    <row r="3376" spans="1:22">
      <c r="A3376"/>
      <c r="B3376"/>
      <c r="C3376"/>
      <c r="D3376"/>
      <c r="E3376"/>
      <c r="F3376"/>
      <c r="G3376"/>
      <c r="H3376"/>
      <c r="I3376"/>
      <c r="J3376"/>
      <c r="K3376"/>
      <c r="L3376"/>
      <c r="M3376"/>
      <c r="N3376"/>
      <c r="O3376"/>
      <c r="P3376"/>
      <c r="Q3376"/>
      <c r="R3376"/>
      <c r="S3376"/>
      <c r="T3376"/>
      <c r="U3376"/>
      <c r="V3376"/>
    </row>
    <row r="3377" spans="1:22">
      <c r="A3377"/>
      <c r="B3377"/>
      <c r="C3377"/>
      <c r="D3377"/>
      <c r="E3377"/>
      <c r="F3377"/>
      <c r="G3377"/>
      <c r="H3377"/>
      <c r="I3377"/>
      <c r="J3377"/>
      <c r="K3377"/>
      <c r="L3377"/>
      <c r="M3377"/>
      <c r="N3377"/>
      <c r="O3377"/>
      <c r="P3377"/>
      <c r="Q3377"/>
      <c r="R3377"/>
      <c r="S3377"/>
      <c r="T3377"/>
      <c r="U3377"/>
      <c r="V3377"/>
    </row>
    <row r="3378" spans="1:22">
      <c r="A3378"/>
      <c r="B3378"/>
      <c r="C3378"/>
      <c r="D3378"/>
      <c r="E3378"/>
      <c r="F3378"/>
      <c r="G3378"/>
      <c r="H3378"/>
      <c r="I3378"/>
      <c r="J3378"/>
      <c r="K3378"/>
      <c r="L3378"/>
      <c r="M3378"/>
      <c r="N3378"/>
      <c r="O3378"/>
      <c r="P3378"/>
      <c r="Q3378"/>
      <c r="R3378"/>
      <c r="S3378"/>
      <c r="T3378"/>
      <c r="U3378"/>
      <c r="V3378"/>
    </row>
    <row r="3379" spans="1:22">
      <c r="A3379"/>
      <c r="B3379"/>
      <c r="C3379"/>
      <c r="D3379"/>
      <c r="E3379"/>
      <c r="F3379"/>
      <c r="G3379"/>
      <c r="H3379"/>
      <c r="I3379"/>
      <c r="J3379"/>
      <c r="K3379"/>
      <c r="L3379"/>
      <c r="M3379"/>
      <c r="N3379"/>
      <c r="O3379"/>
      <c r="P3379"/>
      <c r="Q3379"/>
      <c r="R3379"/>
      <c r="S3379"/>
      <c r="T3379"/>
      <c r="U3379"/>
      <c r="V3379"/>
    </row>
    <row r="3380" spans="1:22">
      <c r="A3380"/>
      <c r="B3380"/>
      <c r="C3380"/>
      <c r="D3380"/>
      <c r="E3380"/>
      <c r="F3380"/>
      <c r="G3380"/>
      <c r="H3380"/>
      <c r="I3380"/>
      <c r="J3380"/>
      <c r="K3380"/>
      <c r="L3380"/>
      <c r="M3380"/>
      <c r="N3380"/>
      <c r="O3380"/>
      <c r="P3380"/>
      <c r="Q3380"/>
      <c r="R3380"/>
      <c r="S3380"/>
      <c r="T3380"/>
      <c r="U3380"/>
      <c r="V3380"/>
    </row>
    <row r="3381" spans="1:22">
      <c r="A3381"/>
      <c r="B3381"/>
      <c r="C3381"/>
      <c r="D3381"/>
      <c r="E3381"/>
      <c r="F3381"/>
      <c r="G3381"/>
      <c r="H3381"/>
      <c r="I3381"/>
      <c r="J3381"/>
      <c r="K3381"/>
      <c r="L3381"/>
      <c r="M3381"/>
      <c r="N3381"/>
      <c r="O3381"/>
      <c r="P3381"/>
      <c r="Q3381"/>
      <c r="R3381"/>
      <c r="S3381"/>
      <c r="T3381"/>
      <c r="U3381"/>
      <c r="V3381"/>
    </row>
    <row r="3382" spans="1:22">
      <c r="A3382"/>
      <c r="B3382"/>
      <c r="C3382"/>
      <c r="D3382"/>
      <c r="E3382"/>
      <c r="F3382"/>
      <c r="G3382"/>
      <c r="H3382"/>
      <c r="I3382"/>
      <c r="J3382"/>
      <c r="K3382"/>
      <c r="L3382"/>
      <c r="M3382"/>
      <c r="N3382"/>
      <c r="O3382"/>
      <c r="P3382"/>
      <c r="Q3382"/>
      <c r="R3382"/>
      <c r="S3382"/>
      <c r="T3382"/>
      <c r="U3382"/>
      <c r="V3382"/>
    </row>
    <row r="3383" spans="1:22">
      <c r="A3383"/>
      <c r="B3383"/>
      <c r="C3383"/>
      <c r="D3383"/>
      <c r="E3383"/>
      <c r="F3383"/>
      <c r="G3383"/>
      <c r="H3383"/>
      <c r="I3383"/>
      <c r="J3383"/>
      <c r="K3383"/>
      <c r="L3383"/>
      <c r="M3383"/>
      <c r="N3383"/>
      <c r="O3383"/>
      <c r="P3383"/>
      <c r="Q3383"/>
      <c r="R3383"/>
      <c r="S3383"/>
      <c r="T3383"/>
      <c r="U3383"/>
      <c r="V3383"/>
    </row>
    <row r="3384" spans="1:22">
      <c r="A3384"/>
      <c r="B3384"/>
      <c r="C3384"/>
      <c r="D3384"/>
      <c r="E3384"/>
      <c r="F3384"/>
      <c r="G3384"/>
      <c r="H3384"/>
      <c r="I3384"/>
      <c r="J3384"/>
      <c r="K3384"/>
      <c r="L3384"/>
      <c r="M3384"/>
      <c r="N3384"/>
      <c r="O3384"/>
      <c r="P3384"/>
      <c r="Q3384"/>
      <c r="R3384"/>
      <c r="S3384"/>
      <c r="T3384"/>
      <c r="U3384"/>
      <c r="V3384"/>
    </row>
    <row r="3385" spans="1:22">
      <c r="A3385"/>
      <c r="B3385"/>
      <c r="C3385"/>
      <c r="D3385"/>
      <c r="E3385"/>
      <c r="F3385"/>
      <c r="G3385"/>
      <c r="H3385"/>
      <c r="I3385"/>
      <c r="J3385"/>
      <c r="K3385"/>
      <c r="L3385"/>
      <c r="M3385"/>
      <c r="N3385"/>
      <c r="O3385"/>
      <c r="P3385"/>
      <c r="Q3385"/>
      <c r="R3385"/>
      <c r="S3385"/>
      <c r="T3385"/>
      <c r="U3385"/>
      <c r="V3385"/>
    </row>
    <row r="3386" spans="1:22">
      <c r="A3386"/>
      <c r="B3386"/>
      <c r="C3386"/>
      <c r="D3386"/>
      <c r="E3386"/>
      <c r="F3386"/>
      <c r="G3386"/>
      <c r="H3386"/>
      <c r="I3386"/>
      <c r="J3386"/>
      <c r="K3386"/>
      <c r="L3386"/>
      <c r="M3386"/>
      <c r="N3386"/>
      <c r="O3386"/>
      <c r="P3386"/>
      <c r="Q3386"/>
      <c r="R3386"/>
      <c r="S3386"/>
      <c r="T3386"/>
      <c r="U3386"/>
      <c r="V3386"/>
    </row>
    <row r="3387" spans="1:22">
      <c r="A3387"/>
      <c r="B3387"/>
      <c r="C3387"/>
      <c r="D3387"/>
      <c r="E3387"/>
      <c r="F3387"/>
      <c r="G3387"/>
      <c r="H3387"/>
      <c r="I3387"/>
      <c r="J3387"/>
      <c r="K3387"/>
      <c r="L3387"/>
      <c r="M3387"/>
      <c r="N3387"/>
      <c r="O3387"/>
      <c r="P3387"/>
      <c r="Q3387"/>
      <c r="R3387"/>
      <c r="S3387"/>
      <c r="T3387"/>
      <c r="U3387"/>
      <c r="V3387"/>
    </row>
    <row r="3388" spans="1:22">
      <c r="A3388"/>
      <c r="B3388"/>
      <c r="C3388"/>
      <c r="D3388"/>
      <c r="E3388"/>
      <c r="F3388"/>
      <c r="G3388"/>
      <c r="H3388"/>
      <c r="I3388"/>
      <c r="J3388"/>
      <c r="K3388"/>
      <c r="L3388"/>
      <c r="M3388"/>
      <c r="N3388"/>
      <c r="O3388"/>
      <c r="P3388"/>
      <c r="Q3388"/>
      <c r="R3388"/>
      <c r="S3388"/>
      <c r="T3388"/>
      <c r="U3388"/>
      <c r="V3388"/>
    </row>
    <row r="3389" spans="1:22">
      <c r="A3389"/>
      <c r="B3389"/>
      <c r="C3389"/>
      <c r="D3389"/>
      <c r="E3389"/>
      <c r="F3389"/>
      <c r="G3389"/>
      <c r="H3389"/>
      <c r="I3389"/>
      <c r="J3389"/>
      <c r="K3389"/>
      <c r="L3389"/>
      <c r="M3389"/>
      <c r="N3389"/>
      <c r="O3389"/>
      <c r="P3389"/>
      <c r="Q3389"/>
      <c r="R3389"/>
      <c r="S3389"/>
      <c r="T3389"/>
      <c r="U3389"/>
      <c r="V3389"/>
    </row>
    <row r="3390" spans="1:22">
      <c r="A3390"/>
      <c r="B3390"/>
      <c r="C3390"/>
      <c r="D3390"/>
      <c r="E3390"/>
      <c r="F3390"/>
      <c r="G3390"/>
      <c r="H3390"/>
      <c r="I3390"/>
      <c r="J3390"/>
      <c r="K3390"/>
      <c r="L3390"/>
      <c r="M3390"/>
      <c r="N3390"/>
      <c r="O3390"/>
      <c r="P3390"/>
      <c r="Q3390"/>
      <c r="R3390"/>
      <c r="S3390"/>
      <c r="T3390"/>
      <c r="U3390"/>
      <c r="V3390"/>
    </row>
    <row r="3391" spans="1:22">
      <c r="A3391"/>
      <c r="B3391"/>
      <c r="C3391"/>
      <c r="D3391"/>
      <c r="E3391"/>
      <c r="F3391"/>
      <c r="G3391"/>
      <c r="H3391"/>
      <c r="I3391"/>
      <c r="J3391"/>
      <c r="K3391"/>
      <c r="L3391"/>
      <c r="M3391"/>
      <c r="N3391"/>
      <c r="O3391"/>
      <c r="P3391"/>
      <c r="Q3391"/>
      <c r="R3391"/>
      <c r="S3391"/>
      <c r="T3391"/>
      <c r="U3391"/>
      <c r="V3391"/>
    </row>
    <row r="3392" spans="1:22">
      <c r="A3392"/>
      <c r="B3392"/>
      <c r="C3392"/>
      <c r="D3392"/>
      <c r="E3392"/>
      <c r="F3392"/>
      <c r="G3392"/>
      <c r="H3392"/>
      <c r="I3392"/>
      <c r="J3392"/>
      <c r="K3392"/>
      <c r="L3392"/>
      <c r="M3392"/>
      <c r="N3392"/>
      <c r="O3392"/>
      <c r="P3392"/>
      <c r="Q3392"/>
      <c r="R3392"/>
      <c r="S3392"/>
      <c r="T3392"/>
      <c r="U3392"/>
      <c r="V3392"/>
    </row>
    <row r="3393" spans="1:22">
      <c r="A3393"/>
      <c r="B3393"/>
      <c r="C3393"/>
      <c r="D3393"/>
      <c r="E3393"/>
      <c r="F3393"/>
      <c r="G3393"/>
      <c r="H3393"/>
      <c r="I3393"/>
      <c r="J3393"/>
      <c r="K3393"/>
      <c r="L3393"/>
      <c r="M3393"/>
      <c r="N3393"/>
      <c r="O3393"/>
      <c r="P3393"/>
      <c r="Q3393"/>
      <c r="R3393"/>
      <c r="S3393"/>
      <c r="T3393"/>
      <c r="U3393"/>
      <c r="V3393"/>
    </row>
    <row r="3394" spans="1:22">
      <c r="A3394"/>
      <c r="B3394"/>
      <c r="C3394"/>
      <c r="D3394"/>
      <c r="E3394"/>
      <c r="F3394"/>
      <c r="G3394"/>
      <c r="H3394"/>
      <c r="I3394"/>
      <c r="J3394"/>
      <c r="K3394"/>
      <c r="L3394"/>
      <c r="M3394"/>
      <c r="N3394"/>
      <c r="O3394"/>
      <c r="P3394"/>
      <c r="Q3394"/>
      <c r="R3394"/>
      <c r="S3394"/>
      <c r="T3394"/>
      <c r="U3394"/>
      <c r="V3394"/>
    </row>
    <row r="3395" spans="1:22">
      <c r="A3395"/>
      <c r="B3395"/>
      <c r="C3395"/>
      <c r="D3395"/>
      <c r="E3395"/>
      <c r="F3395"/>
      <c r="G3395"/>
      <c r="H3395"/>
      <c r="I3395"/>
      <c r="J3395"/>
      <c r="K3395"/>
      <c r="L3395"/>
      <c r="M3395"/>
      <c r="N3395"/>
      <c r="O3395"/>
      <c r="P3395"/>
      <c r="Q3395"/>
      <c r="R3395"/>
      <c r="S3395"/>
      <c r="T3395"/>
      <c r="U3395"/>
      <c r="V3395"/>
    </row>
    <row r="3396" spans="1:22">
      <c r="A3396"/>
      <c r="B3396"/>
      <c r="C3396"/>
      <c r="D3396"/>
      <c r="E3396"/>
      <c r="F3396"/>
      <c r="G3396"/>
      <c r="H3396"/>
      <c r="I3396"/>
      <c r="J3396"/>
      <c r="K3396"/>
      <c r="L3396"/>
      <c r="M3396"/>
      <c r="N3396"/>
      <c r="O3396"/>
      <c r="P3396"/>
      <c r="Q3396"/>
      <c r="R3396"/>
      <c r="S3396"/>
      <c r="T3396"/>
      <c r="U3396"/>
      <c r="V3396"/>
    </row>
    <row r="3397" spans="1:22">
      <c r="A3397"/>
      <c r="B3397"/>
      <c r="C3397"/>
      <c r="D3397"/>
      <c r="E3397"/>
      <c r="F3397"/>
      <c r="G3397"/>
      <c r="H3397"/>
      <c r="I3397"/>
      <c r="J3397"/>
      <c r="K3397"/>
      <c r="L3397"/>
      <c r="M3397"/>
      <c r="N3397"/>
      <c r="O3397"/>
      <c r="P3397"/>
      <c r="Q3397"/>
      <c r="R3397"/>
      <c r="S3397"/>
      <c r="T3397"/>
      <c r="U3397"/>
      <c r="V3397"/>
    </row>
    <row r="3398" spans="1:22">
      <c r="A3398"/>
      <c r="B3398"/>
      <c r="C3398"/>
      <c r="D3398"/>
      <c r="E3398"/>
      <c r="F3398"/>
      <c r="G3398"/>
      <c r="H3398"/>
      <c r="I3398"/>
      <c r="J3398"/>
      <c r="K3398"/>
      <c r="L3398"/>
      <c r="M3398"/>
      <c r="N3398"/>
      <c r="O3398"/>
      <c r="P3398"/>
      <c r="Q3398"/>
      <c r="R3398"/>
      <c r="S3398"/>
      <c r="T3398"/>
      <c r="U3398"/>
      <c r="V3398"/>
    </row>
    <row r="3399" spans="1:22">
      <c r="A3399"/>
      <c r="B3399"/>
      <c r="C3399"/>
      <c r="D3399"/>
      <c r="E3399"/>
      <c r="F3399"/>
      <c r="G3399"/>
      <c r="H3399"/>
      <c r="I3399"/>
      <c r="J3399"/>
      <c r="K3399"/>
      <c r="L3399"/>
      <c r="M3399"/>
      <c r="N3399"/>
      <c r="O3399"/>
      <c r="P3399"/>
      <c r="Q3399"/>
      <c r="R3399"/>
      <c r="S3399"/>
      <c r="T3399"/>
      <c r="U3399"/>
      <c r="V3399"/>
    </row>
    <row r="3400" spans="1:22">
      <c r="A3400"/>
      <c r="B3400"/>
      <c r="C3400"/>
      <c r="D3400"/>
      <c r="E3400"/>
      <c r="F3400"/>
      <c r="G3400"/>
      <c r="H3400"/>
      <c r="I3400"/>
      <c r="J3400"/>
      <c r="K3400"/>
      <c r="L3400"/>
      <c r="M3400"/>
      <c r="N3400"/>
      <c r="O3400"/>
      <c r="P3400"/>
      <c r="Q3400"/>
      <c r="R3400"/>
      <c r="S3400"/>
      <c r="T3400"/>
      <c r="U3400"/>
      <c r="V3400"/>
    </row>
    <row r="3401" spans="1:22">
      <c r="A3401"/>
      <c r="B3401"/>
      <c r="C3401"/>
      <c r="D3401"/>
      <c r="E3401"/>
      <c r="F3401"/>
      <c r="G3401"/>
      <c r="H3401"/>
      <c r="I3401"/>
      <c r="J3401"/>
      <c r="K3401"/>
      <c r="L3401"/>
      <c r="M3401"/>
      <c r="N3401"/>
      <c r="O3401"/>
      <c r="P3401"/>
      <c r="Q3401"/>
      <c r="R3401"/>
      <c r="S3401"/>
      <c r="T3401"/>
      <c r="U3401"/>
      <c r="V3401"/>
    </row>
    <row r="3402" spans="1:22">
      <c r="A3402"/>
      <c r="B3402"/>
      <c r="C3402"/>
      <c r="D3402"/>
      <c r="E3402"/>
      <c r="F3402"/>
      <c r="G3402"/>
      <c r="H3402"/>
      <c r="I3402"/>
      <c r="J3402"/>
      <c r="K3402"/>
      <c r="L3402"/>
      <c r="M3402"/>
      <c r="N3402"/>
      <c r="O3402"/>
      <c r="P3402"/>
      <c r="Q3402"/>
      <c r="R3402"/>
      <c r="S3402"/>
      <c r="T3402"/>
      <c r="U3402"/>
      <c r="V3402"/>
    </row>
    <row r="3403" spans="1:22">
      <c r="A3403"/>
      <c r="B3403"/>
      <c r="C3403"/>
      <c r="D3403"/>
      <c r="E3403"/>
      <c r="F3403"/>
      <c r="G3403"/>
      <c r="H3403"/>
      <c r="I3403"/>
      <c r="J3403"/>
      <c r="K3403"/>
      <c r="L3403"/>
      <c r="M3403"/>
      <c r="N3403"/>
      <c r="O3403"/>
      <c r="P3403"/>
      <c r="Q3403"/>
      <c r="R3403"/>
      <c r="S3403"/>
      <c r="T3403"/>
      <c r="U3403"/>
      <c r="V3403"/>
    </row>
    <row r="3404" spans="1:22">
      <c r="A3404"/>
      <c r="B3404"/>
      <c r="C3404"/>
      <c r="D3404"/>
      <c r="E3404"/>
      <c r="F3404"/>
      <c r="G3404"/>
      <c r="H3404"/>
      <c r="I3404"/>
      <c r="J3404"/>
      <c r="K3404"/>
      <c r="L3404"/>
      <c r="M3404"/>
      <c r="N3404"/>
      <c r="O3404"/>
      <c r="P3404"/>
      <c r="Q3404"/>
      <c r="R3404"/>
      <c r="S3404"/>
      <c r="T3404"/>
      <c r="U3404"/>
      <c r="V3404"/>
    </row>
    <row r="3405" spans="1:22">
      <c r="A3405"/>
      <c r="B3405"/>
      <c r="C3405"/>
      <c r="D3405"/>
      <c r="E3405"/>
      <c r="F3405"/>
      <c r="G3405"/>
      <c r="H3405"/>
      <c r="I3405"/>
      <c r="J3405"/>
      <c r="K3405"/>
      <c r="L3405"/>
      <c r="M3405"/>
      <c r="N3405"/>
      <c r="O3405"/>
      <c r="P3405"/>
      <c r="Q3405"/>
      <c r="R3405"/>
      <c r="S3405"/>
      <c r="T3405"/>
      <c r="U3405"/>
      <c r="V3405"/>
    </row>
    <row r="3406" spans="1:22">
      <c r="A3406"/>
      <c r="B3406"/>
      <c r="C3406"/>
      <c r="D3406"/>
      <c r="E3406"/>
      <c r="F3406"/>
      <c r="G3406"/>
      <c r="H3406"/>
      <c r="I3406"/>
      <c r="J3406"/>
      <c r="K3406"/>
      <c r="L3406"/>
      <c r="M3406"/>
      <c r="N3406"/>
      <c r="O3406"/>
      <c r="P3406"/>
      <c r="Q3406"/>
      <c r="R3406"/>
      <c r="S3406"/>
      <c r="T3406"/>
      <c r="U3406"/>
      <c r="V3406"/>
    </row>
    <row r="3407" spans="1:22">
      <c r="A3407"/>
      <c r="B3407"/>
      <c r="C3407"/>
      <c r="D3407"/>
      <c r="E3407"/>
      <c r="F3407"/>
      <c r="G3407"/>
      <c r="H3407"/>
      <c r="I3407"/>
      <c r="J3407"/>
      <c r="K3407"/>
      <c r="L3407"/>
      <c r="M3407"/>
      <c r="N3407"/>
      <c r="O3407"/>
      <c r="P3407"/>
      <c r="Q3407"/>
      <c r="R3407"/>
      <c r="S3407"/>
      <c r="T3407"/>
      <c r="U3407"/>
      <c r="V3407"/>
    </row>
    <row r="3408" spans="1:22">
      <c r="A3408"/>
      <c r="B3408"/>
      <c r="C3408"/>
      <c r="D3408"/>
      <c r="E3408"/>
      <c r="F3408"/>
      <c r="G3408"/>
      <c r="H3408"/>
      <c r="I3408"/>
      <c r="J3408"/>
      <c r="K3408"/>
      <c r="L3408"/>
      <c r="M3408"/>
      <c r="N3408"/>
      <c r="O3408"/>
      <c r="P3408"/>
      <c r="Q3408"/>
      <c r="R3408"/>
      <c r="S3408"/>
      <c r="T3408"/>
      <c r="U3408"/>
      <c r="V3408"/>
    </row>
    <row r="3409" spans="1:22">
      <c r="A3409"/>
      <c r="B3409"/>
      <c r="C3409"/>
      <c r="D3409"/>
      <c r="E3409"/>
      <c r="F3409"/>
      <c r="G3409"/>
      <c r="H3409"/>
      <c r="I3409"/>
      <c r="J3409"/>
      <c r="K3409"/>
      <c r="L3409"/>
      <c r="M3409"/>
      <c r="N3409"/>
      <c r="O3409"/>
      <c r="P3409"/>
      <c r="Q3409"/>
      <c r="R3409"/>
      <c r="S3409"/>
      <c r="T3409"/>
      <c r="U3409"/>
      <c r="V3409"/>
    </row>
    <row r="3410" spans="1:22">
      <c r="A3410"/>
      <c r="B3410"/>
      <c r="C3410"/>
      <c r="D3410"/>
      <c r="E3410"/>
      <c r="F3410"/>
      <c r="G3410"/>
      <c r="H3410"/>
      <c r="I3410"/>
      <c r="J3410"/>
      <c r="K3410"/>
      <c r="L3410"/>
      <c r="M3410"/>
      <c r="N3410"/>
      <c r="O3410"/>
      <c r="P3410"/>
      <c r="Q3410"/>
      <c r="R3410"/>
      <c r="S3410"/>
      <c r="T3410"/>
      <c r="U3410"/>
      <c r="V3410"/>
    </row>
    <row r="3411" spans="1:22">
      <c r="A3411"/>
      <c r="B3411"/>
      <c r="C3411"/>
      <c r="D3411"/>
      <c r="E3411"/>
      <c r="F3411"/>
      <c r="G3411"/>
      <c r="H3411"/>
      <c r="I3411"/>
      <c r="J3411"/>
      <c r="K3411"/>
      <c r="L3411"/>
      <c r="M3411"/>
      <c r="N3411"/>
      <c r="O3411"/>
      <c r="P3411"/>
      <c r="Q3411"/>
      <c r="R3411"/>
      <c r="S3411"/>
      <c r="T3411"/>
      <c r="U3411"/>
      <c r="V3411"/>
    </row>
    <row r="3412" spans="1:22">
      <c r="A3412"/>
      <c r="B3412"/>
      <c r="C3412"/>
      <c r="D3412"/>
      <c r="E3412"/>
      <c r="F3412"/>
      <c r="G3412"/>
      <c r="H3412"/>
      <c r="I3412"/>
      <c r="J3412"/>
      <c r="K3412"/>
      <c r="L3412"/>
      <c r="M3412"/>
      <c r="N3412"/>
      <c r="O3412"/>
      <c r="P3412"/>
      <c r="Q3412"/>
      <c r="R3412"/>
      <c r="S3412"/>
      <c r="T3412"/>
      <c r="U3412"/>
      <c r="V3412"/>
    </row>
    <row r="3413" spans="1:22">
      <c r="A3413"/>
      <c r="B3413"/>
      <c r="C3413"/>
      <c r="D3413"/>
      <c r="E3413"/>
      <c r="F3413"/>
      <c r="G3413"/>
      <c r="H3413"/>
      <c r="I3413"/>
      <c r="J3413"/>
      <c r="K3413"/>
      <c r="L3413"/>
      <c r="M3413"/>
      <c r="N3413"/>
      <c r="O3413"/>
      <c r="P3413"/>
      <c r="Q3413"/>
      <c r="R3413"/>
      <c r="S3413"/>
      <c r="T3413"/>
      <c r="U3413"/>
      <c r="V3413"/>
    </row>
    <row r="3414" spans="1:22">
      <c r="A3414"/>
      <c r="B3414"/>
      <c r="C3414"/>
      <c r="D3414"/>
      <c r="E3414"/>
      <c r="F3414"/>
      <c r="G3414"/>
      <c r="H3414"/>
      <c r="I3414"/>
      <c r="J3414"/>
      <c r="K3414"/>
      <c r="L3414"/>
      <c r="M3414"/>
      <c r="N3414"/>
      <c r="O3414"/>
      <c r="P3414"/>
      <c r="Q3414"/>
      <c r="R3414"/>
      <c r="S3414"/>
      <c r="T3414"/>
      <c r="U3414"/>
      <c r="V3414"/>
    </row>
    <row r="3415" spans="1:22">
      <c r="A3415"/>
      <c r="B3415"/>
      <c r="C3415"/>
      <c r="D3415"/>
      <c r="E3415"/>
      <c r="F3415"/>
      <c r="G3415"/>
      <c r="H3415"/>
      <c r="I3415"/>
      <c r="J3415"/>
      <c r="K3415"/>
      <c r="L3415"/>
      <c r="M3415"/>
      <c r="N3415"/>
      <c r="O3415"/>
      <c r="P3415"/>
      <c r="Q3415"/>
      <c r="R3415"/>
      <c r="S3415"/>
      <c r="T3415"/>
      <c r="U3415"/>
      <c r="V3415"/>
    </row>
    <row r="3416" spans="1:22">
      <c r="A3416"/>
      <c r="B3416"/>
      <c r="C3416"/>
      <c r="D3416"/>
      <c r="E3416"/>
      <c r="F3416"/>
      <c r="G3416"/>
      <c r="H3416"/>
      <c r="I3416"/>
      <c r="J3416"/>
      <c r="K3416"/>
      <c r="L3416"/>
      <c r="M3416"/>
      <c r="N3416"/>
      <c r="O3416"/>
      <c r="P3416"/>
      <c r="Q3416"/>
      <c r="R3416"/>
      <c r="S3416"/>
      <c r="T3416"/>
      <c r="U3416"/>
      <c r="V3416"/>
    </row>
    <row r="3417" spans="1:22">
      <c r="A3417"/>
      <c r="B3417"/>
      <c r="C3417"/>
      <c r="D3417"/>
      <c r="E3417"/>
      <c r="F3417"/>
      <c r="G3417"/>
      <c r="H3417"/>
      <c r="I3417"/>
      <c r="J3417"/>
      <c r="K3417"/>
      <c r="L3417"/>
      <c r="M3417"/>
      <c r="N3417"/>
      <c r="O3417"/>
      <c r="P3417"/>
      <c r="Q3417"/>
      <c r="R3417"/>
      <c r="S3417"/>
      <c r="T3417"/>
      <c r="U3417"/>
      <c r="V3417"/>
    </row>
    <row r="3418" spans="1:22">
      <c r="A3418"/>
      <c r="B3418"/>
      <c r="C3418"/>
      <c r="D3418"/>
      <c r="E3418"/>
      <c r="F3418"/>
      <c r="G3418"/>
      <c r="H3418"/>
      <c r="I3418"/>
      <c r="J3418"/>
      <c r="K3418"/>
      <c r="L3418"/>
      <c r="M3418"/>
      <c r="N3418"/>
      <c r="O3418"/>
      <c r="P3418"/>
      <c r="Q3418"/>
      <c r="R3418"/>
      <c r="S3418"/>
      <c r="T3418"/>
      <c r="U3418"/>
      <c r="V3418"/>
    </row>
    <row r="3419" spans="1:22">
      <c r="A3419"/>
      <c r="B3419"/>
      <c r="C3419"/>
      <c r="D3419"/>
      <c r="E3419"/>
      <c r="F3419"/>
      <c r="G3419"/>
      <c r="H3419"/>
      <c r="I3419"/>
      <c r="J3419"/>
      <c r="K3419"/>
      <c r="L3419"/>
      <c r="M3419"/>
      <c r="N3419"/>
      <c r="O3419"/>
      <c r="P3419"/>
      <c r="Q3419"/>
      <c r="R3419"/>
      <c r="S3419"/>
      <c r="T3419"/>
      <c r="U3419"/>
      <c r="V3419"/>
    </row>
    <row r="3420" spans="1:22">
      <c r="A3420"/>
      <c r="B3420"/>
      <c r="C3420"/>
      <c r="D3420"/>
      <c r="E3420"/>
      <c r="F3420"/>
      <c r="G3420"/>
      <c r="H3420"/>
      <c r="I3420"/>
      <c r="J3420"/>
      <c r="K3420"/>
      <c r="L3420"/>
      <c r="M3420"/>
      <c r="N3420"/>
      <c r="O3420"/>
      <c r="P3420"/>
      <c r="Q3420"/>
      <c r="R3420"/>
      <c r="S3420"/>
      <c r="T3420"/>
      <c r="U3420"/>
      <c r="V3420"/>
    </row>
    <row r="3421" spans="1:22">
      <c r="A3421"/>
      <c r="B3421"/>
      <c r="C3421"/>
      <c r="D3421"/>
      <c r="E3421"/>
      <c r="F3421"/>
      <c r="G3421"/>
      <c r="H3421"/>
      <c r="I3421"/>
      <c r="J3421"/>
      <c r="K3421"/>
      <c r="L3421"/>
      <c r="M3421"/>
      <c r="N3421"/>
      <c r="O3421"/>
      <c r="P3421"/>
      <c r="Q3421"/>
      <c r="R3421"/>
      <c r="S3421"/>
      <c r="T3421"/>
      <c r="U3421"/>
      <c r="V3421"/>
    </row>
    <row r="3422" spans="1:22">
      <c r="A3422"/>
      <c r="B3422"/>
      <c r="C3422"/>
      <c r="D3422"/>
      <c r="E3422"/>
      <c r="F3422"/>
      <c r="G3422"/>
      <c r="H3422"/>
      <c r="I3422"/>
      <c r="J3422"/>
      <c r="K3422"/>
      <c r="L3422"/>
      <c r="M3422"/>
      <c r="N3422"/>
      <c r="O3422"/>
      <c r="P3422"/>
      <c r="Q3422"/>
      <c r="R3422"/>
      <c r="S3422"/>
      <c r="T3422"/>
      <c r="U3422"/>
      <c r="V3422"/>
    </row>
    <row r="3423" spans="1:22">
      <c r="A3423"/>
      <c r="B3423"/>
      <c r="C3423"/>
      <c r="D3423"/>
      <c r="E3423"/>
      <c r="F3423"/>
      <c r="G3423"/>
      <c r="H3423"/>
      <c r="I3423"/>
      <c r="J3423"/>
      <c r="K3423"/>
      <c r="L3423"/>
      <c r="M3423"/>
      <c r="N3423"/>
      <c r="O3423"/>
      <c r="P3423"/>
      <c r="Q3423"/>
      <c r="R3423"/>
      <c r="S3423"/>
      <c r="T3423"/>
      <c r="U3423"/>
      <c r="V3423"/>
    </row>
    <row r="3424" spans="1:22">
      <c r="A3424"/>
      <c r="B3424"/>
      <c r="C3424"/>
      <c r="D3424"/>
      <c r="E3424"/>
      <c r="F3424"/>
      <c r="G3424"/>
      <c r="H3424"/>
      <c r="I3424"/>
      <c r="J3424"/>
      <c r="K3424"/>
      <c r="L3424"/>
      <c r="M3424"/>
      <c r="N3424"/>
      <c r="O3424"/>
      <c r="P3424"/>
      <c r="Q3424"/>
      <c r="R3424"/>
      <c r="S3424"/>
      <c r="T3424"/>
      <c r="U3424"/>
      <c r="V3424"/>
    </row>
    <row r="3425" spans="1:22">
      <c r="A3425"/>
      <c r="B3425"/>
      <c r="C3425"/>
      <c r="D3425"/>
      <c r="E3425"/>
      <c r="F3425"/>
      <c r="G3425"/>
      <c r="H3425"/>
      <c r="I3425"/>
      <c r="J3425"/>
      <c r="K3425"/>
      <c r="L3425"/>
      <c r="M3425"/>
      <c r="N3425"/>
      <c r="O3425"/>
      <c r="P3425"/>
      <c r="Q3425"/>
      <c r="R3425"/>
      <c r="S3425"/>
      <c r="T3425"/>
      <c r="U3425"/>
      <c r="V3425"/>
    </row>
    <row r="3426" spans="1:22">
      <c r="A3426"/>
      <c r="B3426"/>
      <c r="C3426"/>
      <c r="D3426"/>
      <c r="E3426"/>
      <c r="F3426"/>
      <c r="G3426"/>
      <c r="H3426"/>
      <c r="I3426"/>
      <c r="J3426"/>
      <c r="K3426"/>
      <c r="L3426"/>
      <c r="M3426"/>
      <c r="N3426"/>
      <c r="O3426"/>
      <c r="P3426"/>
      <c r="Q3426"/>
      <c r="R3426"/>
      <c r="S3426"/>
      <c r="T3426"/>
      <c r="U3426"/>
      <c r="V3426"/>
    </row>
    <row r="3427" spans="1:22">
      <c r="A3427"/>
      <c r="B3427"/>
      <c r="C3427"/>
      <c r="D3427"/>
      <c r="E3427"/>
      <c r="F3427"/>
      <c r="G3427"/>
      <c r="H3427"/>
      <c r="I3427"/>
      <c r="J3427"/>
      <c r="K3427"/>
      <c r="L3427"/>
      <c r="M3427"/>
      <c r="N3427"/>
      <c r="O3427"/>
      <c r="P3427"/>
      <c r="Q3427"/>
      <c r="R3427"/>
      <c r="S3427"/>
      <c r="T3427"/>
      <c r="U3427"/>
      <c r="V3427"/>
    </row>
    <row r="3428" spans="1:22">
      <c r="A3428"/>
      <c r="B3428"/>
      <c r="C3428"/>
      <c r="D3428"/>
      <c r="E3428"/>
      <c r="F3428"/>
      <c r="G3428"/>
      <c r="H3428"/>
      <c r="I3428"/>
      <c r="J3428"/>
      <c r="K3428"/>
      <c r="L3428"/>
      <c r="M3428"/>
      <c r="N3428"/>
      <c r="O3428"/>
      <c r="P3428"/>
      <c r="Q3428"/>
      <c r="R3428"/>
      <c r="S3428"/>
      <c r="T3428"/>
      <c r="U3428"/>
      <c r="V3428"/>
    </row>
    <row r="3429" spans="1:22">
      <c r="A3429"/>
      <c r="B3429"/>
      <c r="C3429"/>
      <c r="D3429"/>
      <c r="E3429"/>
      <c r="F3429"/>
      <c r="G3429"/>
      <c r="H3429"/>
      <c r="I3429"/>
      <c r="J3429"/>
      <c r="K3429"/>
      <c r="L3429"/>
      <c r="M3429"/>
      <c r="N3429"/>
      <c r="O3429"/>
      <c r="P3429"/>
      <c r="Q3429"/>
      <c r="R3429"/>
      <c r="S3429"/>
      <c r="T3429"/>
      <c r="U3429"/>
      <c r="V3429"/>
    </row>
    <row r="3430" spans="1:22">
      <c r="A3430"/>
      <c r="B3430"/>
      <c r="C3430"/>
      <c r="D3430"/>
      <c r="E3430"/>
      <c r="F3430"/>
      <c r="G3430"/>
      <c r="H3430"/>
      <c r="I3430"/>
      <c r="J3430"/>
      <c r="K3430"/>
      <c r="L3430"/>
      <c r="M3430"/>
      <c r="N3430"/>
      <c r="O3430"/>
      <c r="P3430"/>
      <c r="Q3430"/>
      <c r="R3430"/>
      <c r="S3430"/>
      <c r="T3430"/>
      <c r="U3430"/>
      <c r="V3430"/>
    </row>
    <row r="3431" spans="1:22">
      <c r="A3431"/>
      <c r="B3431"/>
      <c r="C3431"/>
      <c r="D3431"/>
      <c r="E3431"/>
      <c r="F3431"/>
      <c r="G3431"/>
      <c r="H3431"/>
      <c r="I3431"/>
      <c r="J3431"/>
      <c r="K3431"/>
      <c r="L3431"/>
      <c r="M3431"/>
      <c r="N3431"/>
      <c r="O3431"/>
      <c r="P3431"/>
      <c r="Q3431"/>
      <c r="R3431"/>
      <c r="S3431"/>
      <c r="T3431"/>
      <c r="U3431"/>
      <c r="V3431"/>
    </row>
    <row r="3432" spans="1:22">
      <c r="A3432"/>
      <c r="B3432"/>
      <c r="C3432"/>
      <c r="D3432"/>
      <c r="E3432"/>
      <c r="F3432"/>
      <c r="G3432"/>
      <c r="H3432"/>
      <c r="I3432"/>
      <c r="J3432"/>
      <c r="K3432"/>
      <c r="L3432"/>
      <c r="M3432"/>
      <c r="N3432"/>
      <c r="O3432"/>
      <c r="P3432"/>
      <c r="Q3432"/>
      <c r="R3432"/>
      <c r="S3432"/>
      <c r="T3432"/>
      <c r="U3432"/>
      <c r="V3432"/>
    </row>
    <row r="3433" spans="1:22">
      <c r="A3433"/>
      <c r="B3433"/>
      <c r="C3433"/>
      <c r="D3433"/>
      <c r="E3433"/>
      <c r="F3433"/>
      <c r="G3433"/>
      <c r="H3433"/>
      <c r="I3433"/>
      <c r="J3433"/>
      <c r="K3433"/>
      <c r="L3433"/>
      <c r="M3433"/>
      <c r="N3433"/>
      <c r="O3433"/>
      <c r="P3433"/>
      <c r="Q3433"/>
      <c r="R3433"/>
      <c r="S3433"/>
      <c r="T3433"/>
      <c r="U3433"/>
      <c r="V3433"/>
    </row>
    <row r="3434" spans="1:22">
      <c r="A3434"/>
      <c r="B3434"/>
      <c r="C3434"/>
      <c r="D3434"/>
      <c r="E3434"/>
      <c r="F3434"/>
      <c r="G3434"/>
      <c r="H3434"/>
      <c r="I3434"/>
      <c r="J3434"/>
      <c r="K3434"/>
      <c r="L3434"/>
      <c r="M3434"/>
      <c r="N3434"/>
      <c r="O3434"/>
      <c r="P3434"/>
      <c r="Q3434"/>
      <c r="R3434"/>
      <c r="S3434"/>
      <c r="T3434"/>
      <c r="U3434"/>
      <c r="V3434"/>
    </row>
    <row r="3435" spans="1:22">
      <c r="A3435"/>
      <c r="B3435"/>
      <c r="C3435"/>
      <c r="D3435"/>
      <c r="E3435"/>
      <c r="F3435"/>
      <c r="G3435"/>
      <c r="H3435"/>
      <c r="I3435"/>
      <c r="J3435"/>
      <c r="K3435"/>
      <c r="L3435"/>
      <c r="M3435"/>
      <c r="N3435"/>
      <c r="O3435"/>
      <c r="P3435"/>
      <c r="Q3435"/>
      <c r="R3435"/>
      <c r="S3435"/>
      <c r="T3435"/>
      <c r="U3435"/>
      <c r="V3435"/>
    </row>
    <row r="3436" spans="1:22">
      <c r="A3436"/>
      <c r="B3436"/>
      <c r="C3436"/>
      <c r="D3436"/>
      <c r="E3436"/>
      <c r="F3436"/>
      <c r="G3436"/>
      <c r="H3436"/>
      <c r="I3436"/>
      <c r="J3436"/>
      <c r="K3436"/>
      <c r="L3436"/>
      <c r="M3436"/>
      <c r="N3436"/>
      <c r="O3436"/>
      <c r="P3436"/>
      <c r="Q3436"/>
      <c r="R3436"/>
      <c r="S3436"/>
      <c r="T3436"/>
      <c r="U3436"/>
      <c r="V3436"/>
    </row>
    <row r="3437" spans="1:22">
      <c r="A3437"/>
      <c r="B3437"/>
      <c r="C3437"/>
      <c r="D3437"/>
      <c r="E3437"/>
      <c r="F3437"/>
      <c r="G3437"/>
      <c r="H3437"/>
      <c r="I3437"/>
      <c r="J3437"/>
      <c r="K3437"/>
      <c r="L3437"/>
      <c r="M3437"/>
      <c r="N3437"/>
      <c r="O3437"/>
      <c r="P3437"/>
      <c r="Q3437"/>
      <c r="R3437"/>
      <c r="S3437"/>
      <c r="T3437"/>
      <c r="U3437"/>
      <c r="V3437"/>
    </row>
    <row r="3438" spans="1:22">
      <c r="A3438"/>
      <c r="B3438"/>
      <c r="C3438"/>
      <c r="D3438"/>
      <c r="E3438"/>
      <c r="F3438"/>
      <c r="G3438"/>
      <c r="H3438"/>
      <c r="I3438"/>
      <c r="J3438"/>
      <c r="K3438"/>
      <c r="L3438"/>
      <c r="M3438"/>
      <c r="N3438"/>
      <c r="O3438"/>
      <c r="P3438"/>
      <c r="Q3438"/>
      <c r="R3438"/>
      <c r="S3438"/>
      <c r="T3438"/>
      <c r="U3438"/>
      <c r="V3438"/>
    </row>
    <row r="3439" spans="1:22">
      <c r="A3439"/>
      <c r="B3439"/>
      <c r="C3439"/>
      <c r="D3439"/>
      <c r="E3439"/>
      <c r="F3439"/>
      <c r="G3439"/>
      <c r="H3439"/>
      <c r="I3439"/>
      <c r="J3439"/>
      <c r="K3439"/>
      <c r="L3439"/>
      <c r="M3439"/>
      <c r="N3439"/>
      <c r="O3439"/>
      <c r="P3439"/>
      <c r="Q3439"/>
      <c r="R3439"/>
      <c r="S3439"/>
      <c r="T3439"/>
      <c r="U3439"/>
      <c r="V3439"/>
    </row>
    <row r="3440" spans="1:22">
      <c r="A3440"/>
      <c r="B3440"/>
      <c r="C3440"/>
      <c r="D3440"/>
      <c r="E3440"/>
      <c r="F3440"/>
      <c r="G3440"/>
      <c r="H3440"/>
      <c r="I3440"/>
      <c r="J3440"/>
      <c r="K3440"/>
      <c r="L3440"/>
      <c r="M3440"/>
      <c r="N3440"/>
      <c r="O3440"/>
      <c r="P3440"/>
      <c r="Q3440"/>
      <c r="R3440"/>
      <c r="S3440"/>
      <c r="T3440"/>
      <c r="U3440"/>
      <c r="V3440"/>
    </row>
    <row r="3441" spans="1:22">
      <c r="A3441"/>
      <c r="B3441"/>
      <c r="C3441"/>
      <c r="D3441"/>
      <c r="E3441"/>
      <c r="F3441"/>
      <c r="G3441"/>
      <c r="H3441"/>
      <c r="I3441"/>
      <c r="J3441"/>
      <c r="K3441"/>
      <c r="L3441"/>
      <c r="M3441"/>
      <c r="N3441"/>
      <c r="O3441"/>
      <c r="P3441"/>
      <c r="Q3441"/>
      <c r="R3441"/>
      <c r="S3441"/>
      <c r="T3441"/>
      <c r="U3441"/>
      <c r="V3441"/>
    </row>
    <row r="3442" spans="1:22">
      <c r="A3442"/>
      <c r="B3442"/>
      <c r="C3442"/>
      <c r="D3442"/>
      <c r="E3442"/>
      <c r="F3442"/>
      <c r="G3442"/>
      <c r="H3442"/>
      <c r="I3442"/>
      <c r="J3442"/>
      <c r="K3442"/>
      <c r="L3442"/>
      <c r="M3442"/>
      <c r="N3442"/>
      <c r="O3442"/>
      <c r="P3442"/>
      <c r="Q3442"/>
      <c r="R3442"/>
      <c r="S3442"/>
      <c r="T3442"/>
      <c r="U3442"/>
      <c r="V3442"/>
    </row>
    <row r="3443" spans="1:22">
      <c r="A3443"/>
      <c r="B3443"/>
      <c r="C3443"/>
      <c r="D3443"/>
      <c r="E3443"/>
      <c r="F3443"/>
      <c r="G3443"/>
      <c r="H3443"/>
      <c r="I3443"/>
      <c r="J3443"/>
      <c r="K3443"/>
      <c r="L3443"/>
      <c r="M3443"/>
      <c r="N3443"/>
      <c r="O3443"/>
      <c r="P3443"/>
      <c r="Q3443"/>
      <c r="R3443"/>
      <c r="S3443"/>
      <c r="T3443"/>
      <c r="U3443"/>
      <c r="V3443"/>
    </row>
    <row r="3444" spans="1:22">
      <c r="A3444"/>
      <c r="B3444"/>
      <c r="C3444"/>
      <c r="D3444"/>
      <c r="E3444"/>
      <c r="F3444"/>
      <c r="G3444"/>
      <c r="H3444"/>
      <c r="I3444"/>
      <c r="J3444"/>
      <c r="K3444"/>
      <c r="L3444"/>
      <c r="M3444"/>
      <c r="N3444"/>
      <c r="O3444"/>
      <c r="P3444"/>
      <c r="Q3444"/>
      <c r="R3444"/>
      <c r="S3444"/>
      <c r="T3444"/>
      <c r="U3444"/>
      <c r="V3444"/>
    </row>
    <row r="3445" spans="1:22">
      <c r="A3445"/>
      <c r="B3445"/>
      <c r="C3445"/>
      <c r="D3445"/>
      <c r="E3445"/>
      <c r="F3445"/>
      <c r="G3445"/>
      <c r="H3445"/>
      <c r="I3445"/>
      <c r="J3445"/>
      <c r="K3445"/>
      <c r="L3445"/>
      <c r="M3445"/>
      <c r="N3445"/>
      <c r="O3445"/>
      <c r="P3445"/>
      <c r="Q3445"/>
      <c r="R3445"/>
      <c r="S3445"/>
      <c r="T3445"/>
      <c r="U3445"/>
      <c r="V3445"/>
    </row>
    <row r="3446" spans="1:22">
      <c r="A3446"/>
      <c r="B3446"/>
      <c r="C3446"/>
      <c r="D3446"/>
      <c r="E3446"/>
      <c r="F3446"/>
      <c r="G3446"/>
      <c r="H3446"/>
      <c r="I3446"/>
      <c r="J3446"/>
      <c r="K3446"/>
      <c r="L3446"/>
      <c r="M3446"/>
      <c r="N3446"/>
      <c r="O3446"/>
      <c r="P3446"/>
      <c r="Q3446"/>
      <c r="R3446"/>
      <c r="S3446"/>
      <c r="T3446"/>
      <c r="U3446"/>
      <c r="V3446"/>
    </row>
    <row r="3447" spans="1:22">
      <c r="A3447"/>
      <c r="B3447"/>
      <c r="C3447"/>
      <c r="D3447"/>
      <c r="E3447"/>
      <c r="F3447"/>
      <c r="G3447"/>
      <c r="H3447"/>
      <c r="I3447"/>
      <c r="J3447"/>
      <c r="K3447"/>
      <c r="L3447"/>
      <c r="M3447"/>
      <c r="N3447"/>
      <c r="O3447"/>
      <c r="P3447"/>
      <c r="Q3447"/>
      <c r="R3447"/>
      <c r="S3447"/>
      <c r="T3447"/>
      <c r="U3447"/>
      <c r="V3447"/>
    </row>
    <row r="3448" spans="1:22">
      <c r="A3448"/>
      <c r="B3448"/>
      <c r="C3448"/>
      <c r="D3448"/>
      <c r="E3448"/>
      <c r="F3448"/>
      <c r="G3448"/>
      <c r="H3448"/>
      <c r="I3448"/>
      <c r="J3448"/>
      <c r="K3448"/>
      <c r="L3448"/>
      <c r="M3448"/>
      <c r="N3448"/>
      <c r="O3448"/>
      <c r="P3448"/>
      <c r="Q3448"/>
      <c r="R3448"/>
      <c r="S3448"/>
      <c r="T3448"/>
      <c r="U3448"/>
      <c r="V3448"/>
    </row>
    <row r="3449" spans="1:22">
      <c r="A3449"/>
      <c r="B3449"/>
      <c r="C3449"/>
      <c r="D3449"/>
      <c r="E3449"/>
      <c r="F3449"/>
      <c r="G3449"/>
      <c r="H3449"/>
      <c r="I3449"/>
      <c r="J3449"/>
      <c r="K3449"/>
      <c r="L3449"/>
      <c r="M3449"/>
      <c r="N3449"/>
      <c r="O3449"/>
      <c r="P3449"/>
      <c r="Q3449"/>
      <c r="R3449"/>
      <c r="S3449"/>
      <c r="T3449"/>
      <c r="U3449"/>
      <c r="V3449"/>
    </row>
    <row r="3450" spans="1:22">
      <c r="A3450"/>
      <c r="B3450"/>
      <c r="C3450"/>
      <c r="D3450"/>
      <c r="E3450"/>
      <c r="F3450"/>
      <c r="G3450"/>
      <c r="H3450"/>
      <c r="I3450"/>
      <c r="J3450"/>
      <c r="K3450"/>
      <c r="L3450"/>
      <c r="M3450"/>
      <c r="N3450"/>
      <c r="O3450"/>
      <c r="P3450"/>
      <c r="Q3450"/>
      <c r="R3450"/>
      <c r="S3450"/>
      <c r="T3450"/>
      <c r="U3450"/>
      <c r="V3450"/>
    </row>
    <row r="3451" spans="1:22">
      <c r="A3451"/>
      <c r="B3451"/>
      <c r="C3451"/>
      <c r="D3451"/>
      <c r="E3451"/>
      <c r="F3451"/>
      <c r="G3451"/>
      <c r="H3451"/>
      <c r="I3451"/>
      <c r="J3451"/>
      <c r="K3451"/>
      <c r="L3451"/>
      <c r="M3451"/>
      <c r="N3451"/>
      <c r="O3451"/>
      <c r="P3451"/>
      <c r="Q3451"/>
      <c r="R3451"/>
      <c r="S3451"/>
      <c r="T3451"/>
      <c r="U3451"/>
      <c r="V3451"/>
    </row>
    <row r="3452" spans="1:22">
      <c r="A3452"/>
      <c r="B3452"/>
      <c r="C3452"/>
      <c r="D3452"/>
      <c r="E3452"/>
      <c r="F3452"/>
      <c r="G3452"/>
      <c r="H3452"/>
      <c r="I3452"/>
      <c r="J3452"/>
      <c r="K3452"/>
      <c r="L3452"/>
      <c r="M3452"/>
      <c r="N3452"/>
      <c r="O3452"/>
      <c r="P3452"/>
      <c r="Q3452"/>
      <c r="R3452"/>
      <c r="S3452"/>
      <c r="T3452"/>
      <c r="U3452"/>
      <c r="V3452"/>
    </row>
    <row r="3453" spans="1:22">
      <c r="A3453"/>
      <c r="B3453"/>
      <c r="C3453"/>
      <c r="D3453"/>
      <c r="E3453"/>
      <c r="F3453"/>
      <c r="G3453"/>
      <c r="H3453"/>
      <c r="I3453"/>
      <c r="J3453"/>
      <c r="K3453"/>
      <c r="L3453"/>
      <c r="M3453"/>
      <c r="N3453"/>
      <c r="O3453"/>
      <c r="P3453"/>
      <c r="Q3453"/>
      <c r="R3453"/>
      <c r="S3453"/>
      <c r="T3453"/>
      <c r="U3453"/>
      <c r="V3453"/>
    </row>
    <row r="3454" spans="1:22">
      <c r="A3454"/>
      <c r="B3454"/>
      <c r="C3454"/>
      <c r="D3454"/>
      <c r="E3454"/>
      <c r="F3454"/>
      <c r="G3454"/>
      <c r="H3454"/>
      <c r="I3454"/>
      <c r="J3454"/>
      <c r="K3454"/>
      <c r="L3454"/>
      <c r="M3454"/>
      <c r="N3454"/>
      <c r="O3454"/>
      <c r="P3454"/>
      <c r="Q3454"/>
      <c r="R3454"/>
      <c r="S3454"/>
      <c r="T3454"/>
      <c r="U3454"/>
      <c r="V3454"/>
    </row>
    <row r="3455" spans="1:22">
      <c r="A3455"/>
      <c r="B3455"/>
      <c r="C3455"/>
      <c r="D3455"/>
      <c r="E3455"/>
      <c r="F3455"/>
      <c r="G3455"/>
      <c r="H3455"/>
      <c r="I3455"/>
      <c r="J3455"/>
      <c r="K3455"/>
      <c r="L3455"/>
      <c r="M3455"/>
      <c r="N3455"/>
      <c r="O3455"/>
      <c r="P3455"/>
      <c r="Q3455"/>
      <c r="R3455"/>
      <c r="S3455"/>
      <c r="T3455"/>
      <c r="U3455"/>
      <c r="V3455"/>
    </row>
    <row r="3456" spans="1:22">
      <c r="A3456"/>
      <c r="B3456"/>
      <c r="C3456"/>
      <c r="D3456"/>
      <c r="E3456"/>
      <c r="F3456"/>
      <c r="G3456"/>
      <c r="H3456"/>
      <c r="I3456"/>
      <c r="J3456"/>
      <c r="K3456"/>
      <c r="L3456"/>
      <c r="M3456"/>
      <c r="N3456"/>
      <c r="O3456"/>
      <c r="P3456"/>
      <c r="Q3456"/>
      <c r="R3456"/>
      <c r="S3456"/>
      <c r="T3456"/>
      <c r="U3456"/>
      <c r="V3456"/>
    </row>
    <row r="3457" spans="1:22">
      <c r="A3457"/>
      <c r="B3457"/>
      <c r="C3457"/>
      <c r="D3457"/>
      <c r="E3457"/>
      <c r="F3457"/>
      <c r="G3457"/>
      <c r="H3457"/>
      <c r="I3457"/>
      <c r="J3457"/>
      <c r="K3457"/>
      <c r="L3457"/>
      <c r="M3457"/>
      <c r="N3457"/>
      <c r="O3457"/>
      <c r="P3457"/>
      <c r="Q3457"/>
      <c r="R3457"/>
      <c r="S3457"/>
      <c r="T3457"/>
      <c r="U3457"/>
      <c r="V3457"/>
    </row>
    <row r="3458" spans="1:22">
      <c r="A3458"/>
      <c r="B3458"/>
      <c r="C3458"/>
      <c r="D3458"/>
      <c r="E3458"/>
      <c r="F3458"/>
      <c r="G3458"/>
      <c r="H3458"/>
      <c r="I3458"/>
      <c r="J3458"/>
      <c r="K3458"/>
      <c r="L3458"/>
      <c r="M3458"/>
      <c r="N3458"/>
      <c r="O3458"/>
      <c r="P3458"/>
      <c r="Q3458"/>
      <c r="R3458"/>
      <c r="S3458"/>
      <c r="T3458"/>
      <c r="U3458"/>
      <c r="V3458"/>
    </row>
    <row r="3459" spans="1:22">
      <c r="A3459"/>
      <c r="B3459"/>
      <c r="C3459"/>
      <c r="D3459"/>
      <c r="E3459"/>
      <c r="F3459"/>
      <c r="G3459"/>
      <c r="H3459"/>
      <c r="I3459"/>
      <c r="J3459"/>
      <c r="K3459"/>
      <c r="L3459"/>
      <c r="M3459"/>
      <c r="N3459"/>
      <c r="O3459"/>
      <c r="P3459"/>
      <c r="Q3459"/>
      <c r="R3459"/>
      <c r="S3459"/>
      <c r="T3459"/>
      <c r="U3459"/>
      <c r="V3459"/>
    </row>
    <row r="3460" spans="1:22">
      <c r="A3460"/>
      <c r="B3460"/>
      <c r="C3460"/>
      <c r="D3460"/>
      <c r="E3460"/>
      <c r="F3460"/>
      <c r="G3460"/>
      <c r="H3460"/>
      <c r="I3460"/>
      <c r="J3460"/>
      <c r="K3460"/>
      <c r="L3460"/>
      <c r="M3460"/>
      <c r="N3460"/>
      <c r="O3460"/>
      <c r="P3460"/>
      <c r="Q3460"/>
      <c r="R3460"/>
      <c r="S3460"/>
      <c r="T3460"/>
      <c r="U3460"/>
      <c r="V3460"/>
    </row>
    <row r="3461" spans="1:22">
      <c r="A3461"/>
      <c r="B3461"/>
      <c r="C3461"/>
      <c r="D3461"/>
      <c r="E3461"/>
      <c r="F3461"/>
      <c r="G3461"/>
      <c r="H3461"/>
      <c r="I3461"/>
      <c r="J3461"/>
      <c r="K3461"/>
      <c r="L3461"/>
      <c r="M3461"/>
      <c r="N3461"/>
      <c r="O3461"/>
      <c r="P3461"/>
      <c r="Q3461"/>
      <c r="R3461"/>
      <c r="S3461"/>
      <c r="T3461"/>
      <c r="U3461"/>
      <c r="V3461"/>
    </row>
    <row r="3462" spans="1:22">
      <c r="A3462"/>
      <c r="B3462"/>
      <c r="C3462"/>
      <c r="D3462"/>
      <c r="E3462"/>
      <c r="F3462"/>
      <c r="G3462"/>
      <c r="H3462"/>
      <c r="I3462"/>
      <c r="J3462"/>
      <c r="K3462"/>
      <c r="L3462"/>
      <c r="M3462"/>
      <c r="N3462"/>
      <c r="O3462"/>
      <c r="P3462"/>
      <c r="Q3462"/>
      <c r="R3462"/>
      <c r="S3462"/>
      <c r="T3462"/>
      <c r="U3462"/>
      <c r="V3462"/>
    </row>
    <row r="3463" spans="1:22">
      <c r="A3463"/>
      <c r="B3463"/>
      <c r="C3463"/>
      <c r="D3463"/>
      <c r="E3463"/>
      <c r="F3463"/>
      <c r="G3463"/>
      <c r="H3463"/>
      <c r="I3463"/>
      <c r="J3463"/>
      <c r="K3463"/>
      <c r="L3463"/>
      <c r="M3463"/>
      <c r="N3463"/>
      <c r="O3463"/>
      <c r="P3463"/>
      <c r="Q3463"/>
      <c r="R3463"/>
      <c r="S3463"/>
      <c r="T3463"/>
      <c r="U3463"/>
      <c r="V3463"/>
    </row>
    <row r="3464" spans="1:22">
      <c r="A3464"/>
      <c r="B3464"/>
      <c r="C3464"/>
      <c r="D3464"/>
      <c r="E3464"/>
      <c r="F3464"/>
      <c r="G3464"/>
      <c r="H3464"/>
      <c r="I3464"/>
      <c r="J3464"/>
      <c r="K3464"/>
      <c r="L3464"/>
      <c r="M3464"/>
      <c r="N3464"/>
      <c r="O3464"/>
      <c r="P3464"/>
      <c r="Q3464"/>
      <c r="R3464"/>
      <c r="S3464"/>
      <c r="T3464"/>
      <c r="U3464"/>
      <c r="V3464"/>
    </row>
    <row r="3465" spans="1:22">
      <c r="A3465"/>
      <c r="B3465"/>
      <c r="C3465"/>
      <c r="D3465"/>
      <c r="E3465"/>
      <c r="F3465"/>
      <c r="G3465"/>
      <c r="H3465"/>
      <c r="I3465"/>
      <c r="J3465"/>
      <c r="K3465"/>
      <c r="L3465"/>
      <c r="M3465"/>
      <c r="N3465"/>
      <c r="O3465"/>
      <c r="P3465"/>
      <c r="Q3465"/>
      <c r="R3465"/>
      <c r="S3465"/>
      <c r="T3465"/>
      <c r="U3465"/>
      <c r="V3465"/>
    </row>
    <row r="3466" spans="1:22">
      <c r="A3466"/>
      <c r="B3466"/>
      <c r="C3466"/>
      <c r="D3466"/>
      <c r="E3466"/>
      <c r="F3466"/>
      <c r="G3466"/>
      <c r="H3466"/>
      <c r="I3466"/>
      <c r="J3466"/>
      <c r="K3466"/>
      <c r="L3466"/>
      <c r="M3466"/>
      <c r="N3466"/>
      <c r="O3466"/>
      <c r="P3466"/>
      <c r="Q3466"/>
      <c r="R3466"/>
      <c r="S3466"/>
      <c r="T3466"/>
      <c r="U3466"/>
      <c r="V3466"/>
    </row>
    <row r="3467" spans="1:22">
      <c r="A3467"/>
      <c r="B3467"/>
      <c r="C3467"/>
      <c r="D3467"/>
      <c r="E3467"/>
      <c r="F3467"/>
      <c r="G3467"/>
      <c r="H3467"/>
      <c r="I3467"/>
      <c r="J3467"/>
      <c r="K3467"/>
      <c r="L3467"/>
      <c r="M3467"/>
      <c r="N3467"/>
      <c r="O3467"/>
      <c r="P3467"/>
      <c r="Q3467"/>
      <c r="R3467"/>
      <c r="S3467"/>
      <c r="T3467"/>
      <c r="U3467"/>
      <c r="V3467"/>
    </row>
    <row r="3468" spans="1:22">
      <c r="A3468"/>
      <c r="B3468"/>
      <c r="C3468"/>
      <c r="D3468"/>
      <c r="E3468"/>
      <c r="F3468"/>
      <c r="G3468"/>
      <c r="H3468"/>
      <c r="I3468"/>
      <c r="J3468"/>
      <c r="K3468"/>
      <c r="L3468"/>
      <c r="M3468"/>
      <c r="N3468"/>
      <c r="O3468"/>
      <c r="P3468"/>
      <c r="Q3468"/>
      <c r="R3468"/>
      <c r="S3468"/>
      <c r="T3468"/>
      <c r="U3468"/>
      <c r="V3468"/>
    </row>
    <row r="3469" spans="1:22">
      <c r="A3469"/>
      <c r="B3469"/>
      <c r="C3469"/>
      <c r="D3469"/>
      <c r="E3469"/>
      <c r="F3469"/>
      <c r="G3469"/>
      <c r="H3469"/>
      <c r="I3469"/>
      <c r="J3469"/>
      <c r="K3469"/>
      <c r="L3469"/>
      <c r="M3469"/>
      <c r="N3469"/>
      <c r="O3469"/>
      <c r="P3469"/>
      <c r="Q3469"/>
      <c r="R3469"/>
      <c r="S3469"/>
      <c r="T3469"/>
      <c r="U3469"/>
      <c r="V3469"/>
    </row>
    <row r="3470" spans="1:22">
      <c r="A3470"/>
      <c r="B3470"/>
      <c r="C3470"/>
      <c r="D3470"/>
      <c r="E3470"/>
      <c r="F3470"/>
      <c r="G3470"/>
      <c r="H3470"/>
      <c r="I3470"/>
      <c r="J3470"/>
      <c r="K3470"/>
      <c r="L3470"/>
      <c r="M3470"/>
      <c r="N3470"/>
      <c r="O3470"/>
      <c r="P3470"/>
      <c r="Q3470"/>
      <c r="R3470"/>
      <c r="S3470"/>
      <c r="T3470"/>
      <c r="U3470"/>
      <c r="V3470"/>
    </row>
    <row r="3471" spans="1:22">
      <c r="A3471"/>
      <c r="B3471"/>
      <c r="C3471"/>
      <c r="D3471"/>
      <c r="E3471"/>
      <c r="F3471"/>
      <c r="G3471"/>
      <c r="H3471"/>
      <c r="I3471"/>
      <c r="J3471"/>
      <c r="K3471"/>
      <c r="L3471"/>
      <c r="M3471"/>
      <c r="N3471"/>
      <c r="O3471"/>
      <c r="P3471"/>
      <c r="Q3471"/>
      <c r="R3471"/>
      <c r="S3471"/>
      <c r="T3471"/>
      <c r="U3471"/>
      <c r="V3471"/>
    </row>
    <row r="3472" spans="1:22">
      <c r="A3472"/>
      <c r="B3472"/>
      <c r="C3472"/>
      <c r="D3472"/>
      <c r="E3472"/>
      <c r="F3472"/>
      <c r="G3472"/>
      <c r="H3472"/>
      <c r="I3472"/>
      <c r="J3472"/>
      <c r="K3472"/>
      <c r="L3472"/>
      <c r="M3472"/>
      <c r="N3472"/>
      <c r="O3472"/>
      <c r="P3472"/>
      <c r="Q3472"/>
      <c r="R3472"/>
      <c r="S3472"/>
      <c r="T3472"/>
      <c r="U3472"/>
      <c r="V3472"/>
    </row>
    <row r="3473" spans="1:22">
      <c r="A3473"/>
      <c r="B3473"/>
      <c r="C3473"/>
      <c r="D3473"/>
      <c r="E3473"/>
      <c r="F3473"/>
      <c r="G3473"/>
      <c r="H3473"/>
      <c r="I3473"/>
      <c r="J3473"/>
      <c r="K3473"/>
      <c r="L3473"/>
      <c r="M3473"/>
      <c r="N3473"/>
      <c r="O3473"/>
      <c r="P3473"/>
      <c r="Q3473"/>
      <c r="R3473"/>
      <c r="S3473"/>
      <c r="T3473"/>
      <c r="U3473"/>
      <c r="V3473"/>
    </row>
    <row r="3474" spans="1:22">
      <c r="A3474"/>
      <c r="B3474"/>
      <c r="C3474"/>
      <c r="D3474"/>
      <c r="E3474"/>
      <c r="F3474"/>
      <c r="G3474"/>
      <c r="H3474"/>
      <c r="I3474"/>
      <c r="J3474"/>
      <c r="K3474"/>
      <c r="L3474"/>
      <c r="M3474"/>
      <c r="N3474"/>
      <c r="O3474"/>
      <c r="P3474"/>
      <c r="Q3474"/>
      <c r="R3474"/>
      <c r="S3474"/>
      <c r="T3474"/>
      <c r="U3474"/>
      <c r="V3474"/>
    </row>
    <row r="3475" spans="1:22">
      <c r="A3475"/>
      <c r="B3475"/>
      <c r="C3475"/>
      <c r="D3475"/>
      <c r="E3475"/>
      <c r="F3475"/>
      <c r="G3475"/>
      <c r="H3475"/>
      <c r="I3475"/>
      <c r="J3475"/>
      <c r="K3475"/>
      <c r="L3475"/>
      <c r="M3475"/>
      <c r="N3475"/>
      <c r="O3475"/>
      <c r="P3475"/>
      <c r="Q3475"/>
      <c r="R3475"/>
      <c r="S3475"/>
      <c r="T3475"/>
      <c r="U3475"/>
      <c r="V3475"/>
    </row>
    <row r="3476" spans="1:22">
      <c r="A3476"/>
      <c r="B3476"/>
      <c r="C3476"/>
      <c r="D3476"/>
      <c r="E3476"/>
      <c r="F3476"/>
      <c r="G3476"/>
      <c r="H3476"/>
      <c r="I3476"/>
      <c r="J3476"/>
      <c r="K3476"/>
      <c r="L3476"/>
      <c r="M3476"/>
      <c r="N3476"/>
      <c r="O3476"/>
      <c r="P3476"/>
      <c r="Q3476"/>
      <c r="R3476"/>
      <c r="S3476"/>
      <c r="T3476"/>
      <c r="U3476"/>
      <c r="V3476"/>
    </row>
    <row r="3477" spans="1:22">
      <c r="A3477"/>
      <c r="B3477"/>
      <c r="C3477"/>
      <c r="D3477"/>
      <c r="E3477"/>
      <c r="F3477"/>
      <c r="G3477"/>
      <c r="H3477"/>
      <c r="I3477"/>
      <c r="J3477"/>
      <c r="K3477"/>
      <c r="L3477"/>
      <c r="M3477"/>
      <c r="N3477"/>
      <c r="O3477"/>
      <c r="P3477"/>
      <c r="Q3477"/>
      <c r="R3477"/>
      <c r="S3477"/>
      <c r="T3477"/>
      <c r="U3477"/>
      <c r="V3477"/>
    </row>
    <row r="3478" spans="1:22">
      <c r="A3478"/>
      <c r="B3478"/>
      <c r="C3478"/>
      <c r="D3478"/>
      <c r="E3478"/>
      <c r="F3478"/>
      <c r="G3478"/>
      <c r="H3478"/>
      <c r="I3478"/>
      <c r="J3478"/>
      <c r="K3478"/>
      <c r="L3478"/>
      <c r="M3478"/>
      <c r="N3478"/>
      <c r="O3478"/>
      <c r="P3478"/>
      <c r="Q3478"/>
      <c r="R3478"/>
      <c r="S3478"/>
      <c r="T3478"/>
      <c r="U3478"/>
      <c r="V3478"/>
    </row>
    <row r="3479" spans="1:22">
      <c r="A3479"/>
      <c r="B3479"/>
      <c r="C3479"/>
      <c r="D3479"/>
      <c r="E3479"/>
      <c r="F3479"/>
      <c r="G3479"/>
      <c r="H3479"/>
      <c r="I3479"/>
      <c r="J3479"/>
      <c r="K3479"/>
      <c r="L3479"/>
      <c r="M3479"/>
      <c r="N3479"/>
      <c r="O3479"/>
      <c r="P3479"/>
      <c r="Q3479"/>
      <c r="R3479"/>
      <c r="S3479"/>
      <c r="T3479"/>
      <c r="U3479"/>
      <c r="V3479"/>
    </row>
    <row r="3480" spans="1:22">
      <c r="A3480"/>
      <c r="B3480"/>
      <c r="C3480"/>
      <c r="D3480"/>
      <c r="E3480"/>
      <c r="F3480"/>
      <c r="G3480"/>
      <c r="H3480"/>
      <c r="I3480"/>
      <c r="J3480"/>
      <c r="K3480"/>
      <c r="L3480"/>
      <c r="M3480"/>
      <c r="N3480"/>
      <c r="O3480"/>
      <c r="P3480"/>
      <c r="Q3480"/>
      <c r="R3480"/>
      <c r="S3480"/>
      <c r="T3480"/>
      <c r="U3480"/>
      <c r="V3480"/>
    </row>
    <row r="3481" spans="1:22">
      <c r="A3481"/>
      <c r="B3481"/>
      <c r="C3481"/>
      <c r="D3481"/>
      <c r="E3481"/>
      <c r="F3481"/>
      <c r="G3481"/>
      <c r="H3481"/>
      <c r="I3481"/>
      <c r="J3481"/>
      <c r="K3481"/>
      <c r="L3481"/>
      <c r="M3481"/>
      <c r="N3481"/>
      <c r="O3481"/>
      <c r="P3481"/>
      <c r="Q3481"/>
      <c r="R3481"/>
      <c r="S3481"/>
      <c r="T3481"/>
      <c r="U3481"/>
      <c r="V3481"/>
    </row>
    <row r="3482" spans="1:22">
      <c r="A3482"/>
      <c r="B3482"/>
      <c r="C3482"/>
      <c r="D3482"/>
      <c r="E3482"/>
      <c r="F3482"/>
      <c r="G3482"/>
      <c r="H3482"/>
      <c r="I3482"/>
      <c r="J3482"/>
      <c r="K3482"/>
      <c r="L3482"/>
      <c r="M3482"/>
      <c r="N3482"/>
      <c r="O3482"/>
      <c r="P3482"/>
      <c r="Q3482"/>
      <c r="R3482"/>
      <c r="S3482"/>
      <c r="T3482"/>
      <c r="U3482"/>
      <c r="V3482"/>
    </row>
    <row r="3483" spans="1:22">
      <c r="A3483"/>
      <c r="B3483"/>
      <c r="C3483"/>
      <c r="D3483"/>
      <c r="E3483"/>
      <c r="F3483"/>
      <c r="G3483"/>
      <c r="H3483"/>
      <c r="I3483"/>
      <c r="J3483"/>
      <c r="K3483"/>
      <c r="L3483"/>
      <c r="M3483"/>
      <c r="N3483"/>
      <c r="O3483"/>
      <c r="P3483"/>
      <c r="Q3483"/>
      <c r="R3483"/>
      <c r="S3483"/>
      <c r="T3483"/>
      <c r="U3483"/>
      <c r="V3483"/>
    </row>
    <row r="3484" spans="1:22">
      <c r="A3484"/>
      <c r="B3484"/>
      <c r="C3484"/>
      <c r="D3484"/>
      <c r="E3484"/>
      <c r="F3484"/>
      <c r="G3484"/>
      <c r="H3484"/>
      <c r="I3484"/>
      <c r="J3484"/>
      <c r="K3484"/>
      <c r="L3484"/>
      <c r="M3484"/>
      <c r="N3484"/>
      <c r="O3484"/>
      <c r="P3484"/>
      <c r="Q3484"/>
      <c r="R3484"/>
      <c r="S3484"/>
      <c r="T3484"/>
      <c r="U3484"/>
      <c r="V3484"/>
    </row>
    <row r="3485" spans="1:22">
      <c r="A3485"/>
      <c r="B3485"/>
      <c r="C3485"/>
      <c r="D3485"/>
      <c r="E3485"/>
      <c r="F3485"/>
      <c r="G3485"/>
      <c r="H3485"/>
      <c r="I3485"/>
      <c r="J3485"/>
      <c r="K3485"/>
      <c r="L3485"/>
      <c r="M3485"/>
      <c r="N3485"/>
      <c r="O3485"/>
      <c r="P3485"/>
      <c r="Q3485"/>
      <c r="R3485"/>
      <c r="S3485"/>
      <c r="T3485"/>
      <c r="U3485"/>
      <c r="V3485"/>
    </row>
    <row r="3486" spans="1:22">
      <c r="A3486"/>
      <c r="B3486"/>
      <c r="C3486"/>
      <c r="D3486"/>
      <c r="E3486"/>
      <c r="F3486"/>
      <c r="G3486"/>
      <c r="H3486"/>
      <c r="I3486"/>
      <c r="J3486"/>
      <c r="K3486"/>
      <c r="L3486"/>
      <c r="M3486"/>
      <c r="N3486"/>
      <c r="O3486"/>
      <c r="P3486"/>
      <c r="Q3486"/>
      <c r="R3486"/>
      <c r="S3486"/>
      <c r="T3486"/>
      <c r="U3486"/>
      <c r="V3486"/>
    </row>
    <row r="3487" spans="1:22">
      <c r="A3487"/>
      <c r="B3487"/>
      <c r="C3487"/>
      <c r="D3487"/>
      <c r="E3487"/>
      <c r="F3487"/>
      <c r="G3487"/>
      <c r="H3487"/>
      <c r="I3487"/>
      <c r="J3487"/>
      <c r="K3487"/>
      <c r="L3487"/>
      <c r="M3487"/>
      <c r="N3487"/>
      <c r="O3487"/>
      <c r="P3487"/>
      <c r="Q3487"/>
      <c r="R3487"/>
      <c r="S3487"/>
      <c r="T3487"/>
      <c r="U3487"/>
      <c r="V3487"/>
    </row>
    <row r="3488" spans="1:22">
      <c r="A3488"/>
      <c r="B3488"/>
      <c r="C3488"/>
      <c r="D3488"/>
      <c r="E3488"/>
      <c r="F3488"/>
      <c r="G3488"/>
      <c r="H3488"/>
      <c r="I3488"/>
      <c r="J3488"/>
      <c r="K3488"/>
      <c r="L3488"/>
      <c r="M3488"/>
      <c r="N3488"/>
      <c r="O3488"/>
      <c r="P3488"/>
      <c r="Q3488"/>
      <c r="R3488"/>
      <c r="S3488"/>
      <c r="T3488"/>
      <c r="U3488"/>
      <c r="V3488"/>
    </row>
    <row r="3489" spans="1:22">
      <c r="A3489"/>
      <c r="B3489"/>
      <c r="C3489"/>
      <c r="D3489"/>
      <c r="E3489"/>
      <c r="F3489"/>
      <c r="G3489"/>
      <c r="H3489"/>
      <c r="I3489"/>
      <c r="J3489"/>
      <c r="K3489"/>
      <c r="L3489"/>
      <c r="M3489"/>
      <c r="N3489"/>
      <c r="O3489"/>
      <c r="P3489"/>
      <c r="Q3489"/>
      <c r="R3489"/>
      <c r="S3489"/>
      <c r="T3489"/>
      <c r="U3489"/>
      <c r="V3489"/>
    </row>
    <row r="3490" spans="1:22">
      <c r="A3490"/>
      <c r="B3490"/>
      <c r="C3490"/>
      <c r="D3490"/>
      <c r="E3490"/>
      <c r="F3490"/>
      <c r="G3490"/>
      <c r="H3490"/>
      <c r="I3490"/>
      <c r="J3490"/>
      <c r="K3490"/>
      <c r="L3490"/>
      <c r="M3490"/>
      <c r="N3490"/>
      <c r="O3490"/>
      <c r="P3490"/>
      <c r="Q3490"/>
      <c r="R3490"/>
      <c r="S3490"/>
      <c r="T3490"/>
      <c r="U3490"/>
      <c r="V3490"/>
    </row>
    <row r="3491" spans="1:22">
      <c r="A3491"/>
      <c r="B3491"/>
      <c r="C3491"/>
      <c r="D3491"/>
      <c r="E3491"/>
      <c r="F3491"/>
      <c r="G3491"/>
      <c r="H3491"/>
      <c r="I3491"/>
      <c r="J3491"/>
      <c r="K3491"/>
      <c r="L3491"/>
      <c r="M3491"/>
      <c r="N3491"/>
      <c r="O3491"/>
      <c r="P3491"/>
      <c r="Q3491"/>
      <c r="R3491"/>
      <c r="S3491"/>
      <c r="T3491"/>
      <c r="U3491"/>
      <c r="V3491"/>
    </row>
    <row r="3492" spans="1:22">
      <c r="A3492"/>
      <c r="B3492"/>
      <c r="C3492"/>
      <c r="D3492"/>
      <c r="E3492"/>
      <c r="F3492"/>
      <c r="G3492"/>
      <c r="H3492"/>
      <c r="I3492"/>
      <c r="J3492"/>
      <c r="K3492"/>
      <c r="L3492"/>
      <c r="M3492"/>
      <c r="N3492"/>
      <c r="O3492"/>
      <c r="P3492"/>
      <c r="Q3492"/>
      <c r="R3492"/>
      <c r="S3492"/>
      <c r="T3492"/>
      <c r="U3492"/>
      <c r="V3492"/>
    </row>
    <row r="3493" spans="1:22">
      <c r="A3493"/>
      <c r="B3493"/>
      <c r="C3493"/>
      <c r="D3493"/>
      <c r="E3493"/>
      <c r="F3493"/>
      <c r="G3493"/>
      <c r="H3493"/>
      <c r="I3493"/>
      <c r="J3493"/>
      <c r="K3493"/>
      <c r="L3493"/>
      <c r="M3493"/>
      <c r="N3493"/>
      <c r="O3493"/>
      <c r="P3493"/>
      <c r="Q3493"/>
      <c r="R3493"/>
      <c r="S3493"/>
      <c r="T3493"/>
      <c r="U3493"/>
      <c r="V3493"/>
    </row>
    <row r="3494" spans="1:22">
      <c r="A3494"/>
      <c r="B3494"/>
      <c r="C3494"/>
      <c r="D3494"/>
      <c r="E3494"/>
      <c r="F3494"/>
      <c r="G3494"/>
      <c r="H3494"/>
      <c r="I3494"/>
      <c r="J3494"/>
      <c r="K3494"/>
      <c r="L3494"/>
      <c r="M3494"/>
      <c r="N3494"/>
      <c r="O3494"/>
      <c r="P3494"/>
      <c r="Q3494"/>
      <c r="R3494"/>
      <c r="S3494"/>
      <c r="T3494"/>
      <c r="U3494"/>
      <c r="V3494"/>
    </row>
    <row r="3495" spans="1:22">
      <c r="A3495"/>
      <c r="B3495"/>
      <c r="C3495"/>
      <c r="D3495"/>
      <c r="E3495"/>
      <c r="F3495"/>
      <c r="G3495"/>
      <c r="H3495"/>
      <c r="I3495"/>
      <c r="J3495"/>
      <c r="K3495"/>
      <c r="L3495"/>
      <c r="M3495"/>
      <c r="N3495"/>
      <c r="O3495"/>
      <c r="P3495"/>
      <c r="Q3495"/>
      <c r="R3495"/>
      <c r="S3495"/>
      <c r="T3495"/>
      <c r="U3495"/>
      <c r="V3495"/>
    </row>
    <row r="3496" spans="1:22">
      <c r="A3496"/>
      <c r="B3496"/>
      <c r="C3496"/>
      <c r="D3496"/>
      <c r="E3496"/>
      <c r="F3496"/>
      <c r="G3496"/>
      <c r="H3496"/>
      <c r="I3496"/>
      <c r="J3496"/>
      <c r="K3496"/>
      <c r="L3496"/>
      <c r="M3496"/>
      <c r="N3496"/>
      <c r="O3496"/>
      <c r="P3496"/>
      <c r="Q3496"/>
      <c r="R3496"/>
      <c r="S3496"/>
      <c r="T3496"/>
      <c r="U3496"/>
      <c r="V3496"/>
    </row>
    <row r="3497" spans="1:22">
      <c r="A3497"/>
      <c r="B3497"/>
      <c r="C3497"/>
      <c r="D3497"/>
      <c r="E3497"/>
      <c r="F3497"/>
      <c r="G3497"/>
      <c r="H3497"/>
      <c r="I3497"/>
      <c r="J3497"/>
      <c r="K3497"/>
      <c r="L3497"/>
      <c r="M3497"/>
      <c r="N3497"/>
      <c r="O3497"/>
      <c r="P3497"/>
      <c r="Q3497"/>
      <c r="R3497"/>
      <c r="S3497"/>
      <c r="T3497"/>
      <c r="U3497"/>
      <c r="V3497"/>
    </row>
    <row r="3498" spans="1:22">
      <c r="A3498"/>
      <c r="B3498"/>
      <c r="C3498"/>
      <c r="D3498"/>
      <c r="E3498"/>
      <c r="F3498"/>
      <c r="G3498"/>
      <c r="H3498"/>
      <c r="I3498"/>
      <c r="J3498"/>
      <c r="K3498"/>
      <c r="L3498"/>
      <c r="M3498"/>
      <c r="N3498"/>
      <c r="O3498"/>
      <c r="P3498"/>
      <c r="Q3498"/>
      <c r="R3498"/>
      <c r="S3498"/>
      <c r="T3498"/>
      <c r="U3498"/>
      <c r="V3498"/>
    </row>
    <row r="3499" spans="1:22">
      <c r="A3499"/>
      <c r="B3499"/>
      <c r="C3499"/>
      <c r="D3499"/>
      <c r="E3499"/>
      <c r="F3499"/>
      <c r="G3499"/>
      <c r="H3499"/>
      <c r="I3499"/>
      <c r="J3499"/>
      <c r="K3499"/>
      <c r="L3499"/>
      <c r="M3499"/>
      <c r="N3499"/>
      <c r="O3499"/>
      <c r="P3499"/>
      <c r="Q3499"/>
      <c r="R3499"/>
      <c r="S3499"/>
      <c r="T3499"/>
      <c r="U3499"/>
      <c r="V3499"/>
    </row>
    <row r="3500" spans="1:22">
      <c r="A3500"/>
      <c r="B3500"/>
      <c r="C3500"/>
      <c r="D3500"/>
      <c r="E3500"/>
      <c r="F3500"/>
      <c r="G3500"/>
      <c r="H3500"/>
      <c r="I3500"/>
      <c r="J3500"/>
      <c r="K3500"/>
      <c r="L3500"/>
      <c r="M3500"/>
      <c r="N3500"/>
      <c r="O3500"/>
      <c r="P3500"/>
      <c r="Q3500"/>
      <c r="R3500"/>
      <c r="S3500"/>
      <c r="T3500"/>
      <c r="U3500"/>
      <c r="V3500"/>
    </row>
    <row r="3501" spans="1:22">
      <c r="A3501"/>
      <c r="B3501"/>
      <c r="C3501"/>
      <c r="D3501"/>
      <c r="E3501"/>
      <c r="F3501"/>
      <c r="G3501"/>
      <c r="H3501"/>
      <c r="I3501"/>
      <c r="J3501"/>
      <c r="K3501"/>
      <c r="L3501"/>
      <c r="M3501"/>
      <c r="N3501"/>
      <c r="O3501"/>
      <c r="P3501"/>
      <c r="Q3501"/>
      <c r="R3501"/>
      <c r="S3501"/>
      <c r="T3501"/>
      <c r="U3501"/>
      <c r="V3501"/>
    </row>
    <row r="3502" spans="1:22">
      <c r="A3502"/>
      <c r="B3502"/>
      <c r="C3502"/>
      <c r="D3502"/>
      <c r="E3502"/>
      <c r="F3502"/>
      <c r="G3502"/>
      <c r="H3502"/>
      <c r="I3502"/>
      <c r="J3502"/>
      <c r="K3502"/>
      <c r="L3502"/>
      <c r="M3502"/>
      <c r="N3502"/>
      <c r="O3502"/>
      <c r="P3502"/>
      <c r="Q3502"/>
      <c r="R3502"/>
      <c r="S3502"/>
      <c r="T3502"/>
      <c r="U3502"/>
      <c r="V3502"/>
    </row>
    <row r="3503" spans="1:22">
      <c r="A3503"/>
      <c r="B3503"/>
      <c r="C3503"/>
      <c r="D3503"/>
      <c r="E3503"/>
      <c r="F3503"/>
      <c r="G3503"/>
      <c r="H3503"/>
      <c r="I3503"/>
      <c r="J3503"/>
      <c r="K3503"/>
      <c r="L3503"/>
      <c r="M3503"/>
      <c r="N3503"/>
      <c r="O3503"/>
      <c r="P3503"/>
      <c r="Q3503"/>
      <c r="R3503"/>
      <c r="S3503"/>
      <c r="T3503"/>
      <c r="U3503"/>
      <c r="V3503"/>
    </row>
    <row r="3504" spans="1:22">
      <c r="A3504"/>
      <c r="B3504"/>
      <c r="C3504"/>
      <c r="D3504"/>
      <c r="E3504"/>
      <c r="F3504"/>
      <c r="G3504"/>
      <c r="H3504"/>
      <c r="I3504"/>
      <c r="J3504"/>
      <c r="K3504"/>
      <c r="L3504"/>
      <c r="M3504"/>
      <c r="N3504"/>
      <c r="O3504"/>
      <c r="P3504"/>
      <c r="Q3504"/>
      <c r="R3504"/>
      <c r="S3504"/>
      <c r="T3504"/>
      <c r="U3504"/>
      <c r="V3504"/>
    </row>
    <row r="3505" spans="1:22">
      <c r="A3505"/>
      <c r="B3505"/>
      <c r="C3505"/>
      <c r="D3505"/>
      <c r="E3505"/>
      <c r="F3505"/>
      <c r="G3505"/>
      <c r="H3505"/>
      <c r="I3505"/>
      <c r="J3505"/>
      <c r="K3505"/>
      <c r="L3505"/>
      <c r="M3505"/>
      <c r="N3505"/>
      <c r="O3505"/>
      <c r="P3505"/>
      <c r="Q3505"/>
      <c r="R3505"/>
      <c r="S3505"/>
      <c r="T3505"/>
      <c r="U3505"/>
      <c r="V3505"/>
    </row>
    <row r="3506" spans="1:22">
      <c r="A3506"/>
      <c r="B3506"/>
      <c r="C3506"/>
      <c r="D3506"/>
      <c r="E3506"/>
      <c r="F3506"/>
      <c r="G3506"/>
      <c r="H3506"/>
      <c r="I3506"/>
      <c r="J3506"/>
      <c r="K3506"/>
      <c r="L3506"/>
      <c r="M3506"/>
      <c r="N3506"/>
      <c r="O3506"/>
      <c r="P3506"/>
      <c r="Q3506"/>
      <c r="R3506"/>
      <c r="S3506"/>
      <c r="T3506"/>
      <c r="U3506"/>
      <c r="V3506"/>
    </row>
    <row r="3507" spans="1:22">
      <c r="A3507"/>
      <c r="B3507"/>
      <c r="C3507"/>
      <c r="D3507"/>
      <c r="E3507"/>
      <c r="F3507"/>
      <c r="G3507"/>
      <c r="H3507"/>
      <c r="I3507"/>
      <c r="J3507"/>
      <c r="K3507"/>
      <c r="L3507"/>
      <c r="M3507"/>
      <c r="N3507"/>
      <c r="O3507"/>
      <c r="P3507"/>
      <c r="Q3507"/>
      <c r="R3507"/>
      <c r="S3507"/>
      <c r="T3507"/>
      <c r="U3507"/>
      <c r="V3507"/>
    </row>
    <row r="3508" spans="1:22">
      <c r="A3508"/>
      <c r="B3508"/>
      <c r="C3508"/>
      <c r="D3508"/>
      <c r="E3508"/>
      <c r="F3508"/>
      <c r="G3508"/>
      <c r="H3508"/>
      <c r="I3508"/>
      <c r="J3508"/>
      <c r="K3508"/>
      <c r="L3508"/>
      <c r="M3508"/>
      <c r="N3508"/>
      <c r="O3508"/>
      <c r="P3508"/>
      <c r="Q3508"/>
      <c r="R3508"/>
      <c r="S3508"/>
      <c r="T3508"/>
      <c r="U3508"/>
      <c r="V3508"/>
    </row>
    <row r="3509" spans="1:22">
      <c r="A3509"/>
      <c r="B3509"/>
      <c r="C3509"/>
      <c r="D3509"/>
      <c r="E3509"/>
      <c r="F3509"/>
      <c r="G3509"/>
      <c r="H3509"/>
      <c r="I3509"/>
      <c r="J3509"/>
      <c r="K3509"/>
      <c r="L3509"/>
      <c r="M3509"/>
      <c r="N3509"/>
      <c r="O3509"/>
      <c r="P3509"/>
      <c r="Q3509"/>
      <c r="R3509"/>
      <c r="S3509"/>
      <c r="T3509"/>
      <c r="U3509"/>
      <c r="V3509"/>
    </row>
    <row r="3510" spans="1:22">
      <c r="A3510"/>
      <c r="B3510"/>
      <c r="C3510"/>
      <c r="D3510"/>
      <c r="E3510"/>
      <c r="F3510"/>
      <c r="G3510"/>
      <c r="H3510"/>
      <c r="I3510"/>
      <c r="J3510"/>
      <c r="K3510"/>
      <c r="L3510"/>
      <c r="M3510"/>
      <c r="N3510"/>
      <c r="O3510"/>
      <c r="P3510"/>
      <c r="Q3510"/>
      <c r="R3510"/>
      <c r="S3510"/>
      <c r="T3510"/>
      <c r="U3510"/>
      <c r="V3510"/>
    </row>
    <row r="3511" spans="1:22">
      <c r="A3511"/>
      <c r="B3511"/>
      <c r="C3511"/>
      <c r="D3511"/>
      <c r="E3511"/>
      <c r="F3511"/>
      <c r="G3511"/>
      <c r="H3511"/>
      <c r="I3511"/>
      <c r="J3511"/>
      <c r="K3511"/>
      <c r="L3511"/>
      <c r="M3511"/>
      <c r="N3511"/>
      <c r="O3511"/>
      <c r="P3511"/>
      <c r="Q3511"/>
      <c r="R3511"/>
      <c r="S3511"/>
      <c r="T3511"/>
      <c r="U3511"/>
      <c r="V3511"/>
    </row>
    <row r="3512" spans="1:22">
      <c r="A3512"/>
      <c r="B3512"/>
      <c r="C3512"/>
      <c r="D3512"/>
      <c r="E3512"/>
      <c r="F3512"/>
      <c r="G3512"/>
      <c r="H3512"/>
      <c r="I3512"/>
      <c r="J3512"/>
      <c r="K3512"/>
      <c r="L3512"/>
      <c r="M3512"/>
      <c r="N3512"/>
      <c r="O3512"/>
      <c r="P3512"/>
      <c r="Q3512"/>
      <c r="R3512"/>
      <c r="S3512"/>
      <c r="T3512"/>
      <c r="U3512"/>
      <c r="V3512"/>
    </row>
    <row r="3513" spans="1:22">
      <c r="A3513"/>
      <c r="B3513"/>
      <c r="C3513"/>
      <c r="D3513"/>
      <c r="E3513"/>
      <c r="F3513"/>
      <c r="G3513"/>
      <c r="H3513"/>
      <c r="I3513"/>
      <c r="J3513"/>
      <c r="K3513"/>
      <c r="L3513"/>
      <c r="M3513"/>
      <c r="N3513"/>
      <c r="O3513"/>
      <c r="P3513"/>
      <c r="Q3513"/>
      <c r="R3513"/>
      <c r="S3513"/>
      <c r="T3513"/>
      <c r="U3513"/>
      <c r="V3513"/>
    </row>
    <row r="3514" spans="1:22">
      <c r="A3514"/>
      <c r="B3514"/>
      <c r="C3514"/>
      <c r="D3514"/>
      <c r="E3514"/>
      <c r="F3514"/>
      <c r="G3514"/>
      <c r="H3514"/>
      <c r="I3514"/>
      <c r="J3514"/>
      <c r="K3514"/>
      <c r="L3514"/>
      <c r="M3514"/>
      <c r="N3514"/>
      <c r="O3514"/>
      <c r="P3514"/>
      <c r="Q3514"/>
      <c r="R3514"/>
      <c r="S3514"/>
      <c r="T3514"/>
      <c r="U3514"/>
      <c r="V3514"/>
    </row>
    <row r="3515" spans="1:22">
      <c r="A3515"/>
      <c r="B3515"/>
      <c r="C3515"/>
      <c r="D3515"/>
      <c r="E3515"/>
      <c r="F3515"/>
      <c r="G3515"/>
      <c r="H3515"/>
      <c r="I3515"/>
      <c r="J3515"/>
      <c r="K3515"/>
      <c r="L3515"/>
      <c r="M3515"/>
      <c r="N3515"/>
      <c r="O3515"/>
      <c r="P3515"/>
      <c r="Q3515"/>
      <c r="R3515"/>
      <c r="S3515"/>
      <c r="T3515"/>
      <c r="U3515"/>
      <c r="V3515"/>
    </row>
    <row r="3516" spans="1:22">
      <c r="A3516"/>
      <c r="B3516"/>
      <c r="C3516"/>
      <c r="D3516"/>
      <c r="E3516"/>
      <c r="F3516"/>
      <c r="G3516"/>
      <c r="H3516"/>
      <c r="I3516"/>
      <c r="J3516"/>
      <c r="K3516"/>
      <c r="L3516"/>
      <c r="M3516"/>
      <c r="N3516"/>
      <c r="O3516"/>
      <c r="P3516"/>
      <c r="Q3516"/>
      <c r="R3516"/>
      <c r="S3516"/>
      <c r="T3516"/>
      <c r="U3516"/>
      <c r="V3516"/>
    </row>
    <row r="3517" spans="1:22">
      <c r="A3517"/>
      <c r="B3517"/>
      <c r="C3517"/>
      <c r="D3517"/>
      <c r="E3517"/>
      <c r="F3517"/>
      <c r="G3517"/>
      <c r="H3517"/>
      <c r="I3517"/>
      <c r="J3517"/>
      <c r="K3517"/>
      <c r="L3517"/>
      <c r="M3517"/>
      <c r="N3517"/>
      <c r="O3517"/>
      <c r="P3517"/>
      <c r="Q3517"/>
      <c r="R3517"/>
      <c r="S3517"/>
      <c r="T3517"/>
      <c r="U3517"/>
      <c r="V3517"/>
    </row>
    <row r="3518" spans="1:22">
      <c r="A3518"/>
      <c r="B3518"/>
      <c r="C3518"/>
      <c r="D3518"/>
      <c r="E3518"/>
      <c r="F3518"/>
      <c r="G3518"/>
      <c r="H3518"/>
      <c r="I3518"/>
      <c r="J3518"/>
      <c r="K3518"/>
      <c r="L3518"/>
      <c r="M3518"/>
      <c r="N3518"/>
      <c r="O3518"/>
      <c r="P3518"/>
      <c r="Q3518"/>
      <c r="R3518"/>
      <c r="S3518"/>
      <c r="T3518"/>
      <c r="U3518"/>
      <c r="V3518"/>
    </row>
    <row r="3519" spans="1:22">
      <c r="A3519"/>
      <c r="B3519"/>
      <c r="C3519"/>
      <c r="D3519"/>
      <c r="E3519"/>
      <c r="F3519"/>
      <c r="G3519"/>
      <c r="H3519"/>
      <c r="I3519"/>
      <c r="J3519"/>
      <c r="K3519"/>
      <c r="L3519"/>
      <c r="M3519"/>
      <c r="N3519"/>
      <c r="O3519"/>
      <c r="P3519"/>
      <c r="Q3519"/>
      <c r="R3519"/>
      <c r="S3519"/>
      <c r="T3519"/>
      <c r="U3519"/>
      <c r="V3519"/>
    </row>
    <row r="3520" spans="1:22">
      <c r="A3520"/>
      <c r="B3520"/>
      <c r="C3520"/>
      <c r="D3520"/>
      <c r="E3520"/>
      <c r="F3520"/>
      <c r="G3520"/>
      <c r="H3520"/>
      <c r="I3520"/>
      <c r="J3520"/>
      <c r="K3520"/>
      <c r="L3520"/>
      <c r="M3520"/>
      <c r="N3520"/>
      <c r="O3520"/>
      <c r="P3520"/>
      <c r="Q3520"/>
      <c r="R3520"/>
      <c r="S3520"/>
      <c r="T3520"/>
      <c r="U3520"/>
      <c r="V3520"/>
    </row>
    <row r="3521" spans="1:22">
      <c r="A3521"/>
      <c r="B3521"/>
      <c r="C3521"/>
      <c r="D3521"/>
      <c r="E3521"/>
      <c r="F3521"/>
      <c r="G3521"/>
      <c r="H3521"/>
      <c r="I3521"/>
      <c r="J3521"/>
      <c r="K3521"/>
      <c r="L3521"/>
      <c r="M3521"/>
      <c r="N3521"/>
      <c r="O3521"/>
      <c r="P3521"/>
      <c r="Q3521"/>
      <c r="R3521"/>
      <c r="S3521"/>
      <c r="T3521"/>
      <c r="U3521"/>
      <c r="V3521"/>
    </row>
    <row r="3522" spans="1:22">
      <c r="A3522"/>
      <c r="B3522"/>
      <c r="C3522"/>
      <c r="D3522"/>
      <c r="E3522"/>
      <c r="F3522"/>
      <c r="G3522"/>
      <c r="H3522"/>
      <c r="I3522"/>
      <c r="J3522"/>
      <c r="K3522"/>
      <c r="L3522"/>
      <c r="M3522"/>
      <c r="N3522"/>
      <c r="O3522"/>
      <c r="P3522"/>
      <c r="Q3522"/>
      <c r="R3522"/>
      <c r="S3522"/>
      <c r="T3522"/>
      <c r="U3522"/>
      <c r="V3522"/>
    </row>
    <row r="3523" spans="1:22">
      <c r="A3523"/>
      <c r="B3523"/>
      <c r="C3523"/>
      <c r="D3523"/>
      <c r="E3523"/>
      <c r="F3523"/>
      <c r="G3523"/>
      <c r="H3523"/>
      <c r="I3523"/>
      <c r="J3523"/>
      <c r="K3523"/>
      <c r="L3523"/>
      <c r="M3523"/>
      <c r="N3523"/>
      <c r="O3523"/>
      <c r="P3523"/>
      <c r="Q3523"/>
      <c r="R3523"/>
      <c r="S3523"/>
      <c r="T3523"/>
      <c r="U3523"/>
      <c r="V3523"/>
    </row>
    <row r="3524" spans="1:22">
      <c r="A3524"/>
      <c r="B3524"/>
      <c r="C3524"/>
      <c r="D3524"/>
      <c r="E3524"/>
      <c r="F3524"/>
      <c r="G3524"/>
      <c r="H3524"/>
      <c r="I3524"/>
      <c r="J3524"/>
      <c r="K3524"/>
      <c r="L3524"/>
      <c r="M3524"/>
      <c r="N3524"/>
      <c r="O3524"/>
      <c r="P3524"/>
      <c r="Q3524"/>
      <c r="R3524"/>
      <c r="S3524"/>
      <c r="T3524"/>
      <c r="U3524"/>
      <c r="V3524"/>
    </row>
    <row r="3525" spans="1:22">
      <c r="A3525"/>
      <c r="B3525"/>
      <c r="C3525"/>
      <c r="D3525"/>
      <c r="E3525"/>
      <c r="F3525"/>
      <c r="G3525"/>
      <c r="H3525"/>
      <c r="I3525"/>
      <c r="J3525"/>
      <c r="K3525"/>
      <c r="L3525"/>
      <c r="M3525"/>
      <c r="N3525"/>
      <c r="O3525"/>
      <c r="P3525"/>
      <c r="Q3525"/>
      <c r="R3525"/>
      <c r="S3525"/>
      <c r="T3525"/>
      <c r="U3525"/>
      <c r="V3525"/>
    </row>
    <row r="3526" spans="1:22">
      <c r="A3526"/>
      <c r="B3526"/>
      <c r="C3526"/>
      <c r="D3526"/>
      <c r="E3526"/>
      <c r="F3526"/>
      <c r="G3526"/>
      <c r="H3526"/>
      <c r="I3526"/>
      <c r="J3526"/>
      <c r="K3526"/>
      <c r="L3526"/>
      <c r="M3526"/>
      <c r="N3526"/>
      <c r="O3526"/>
      <c r="P3526"/>
      <c r="Q3526"/>
      <c r="R3526"/>
      <c r="S3526"/>
      <c r="T3526"/>
      <c r="U3526"/>
      <c r="V3526"/>
    </row>
    <row r="3527" spans="1:22">
      <c r="A3527"/>
      <c r="B3527"/>
      <c r="C3527"/>
      <c r="D3527"/>
      <c r="E3527"/>
      <c r="F3527"/>
      <c r="G3527"/>
      <c r="H3527"/>
      <c r="I3527"/>
      <c r="J3527"/>
      <c r="K3527"/>
      <c r="L3527"/>
      <c r="M3527"/>
      <c r="N3527"/>
      <c r="O3527"/>
      <c r="P3527"/>
      <c r="Q3527"/>
      <c r="R3527"/>
      <c r="S3527"/>
      <c r="T3527"/>
      <c r="U3527"/>
      <c r="V3527"/>
    </row>
    <row r="3528" spans="1:22">
      <c r="A3528"/>
      <c r="B3528"/>
      <c r="C3528"/>
      <c r="D3528"/>
      <c r="E3528"/>
      <c r="F3528"/>
      <c r="G3528"/>
      <c r="H3528"/>
      <c r="I3528"/>
      <c r="J3528"/>
      <c r="K3528"/>
      <c r="L3528"/>
      <c r="M3528"/>
      <c r="N3528"/>
      <c r="O3528"/>
      <c r="P3528"/>
      <c r="Q3528"/>
      <c r="R3528"/>
      <c r="S3528"/>
      <c r="T3528"/>
      <c r="U3528"/>
      <c r="V3528"/>
    </row>
    <row r="3529" spans="1:22">
      <c r="A3529"/>
      <c r="B3529"/>
      <c r="C3529"/>
      <c r="D3529"/>
      <c r="E3529"/>
      <c r="F3529"/>
      <c r="G3529"/>
      <c r="H3529"/>
      <c r="I3529"/>
      <c r="J3529"/>
      <c r="K3529"/>
      <c r="L3529"/>
      <c r="M3529"/>
      <c r="N3529"/>
      <c r="O3529"/>
      <c r="P3529"/>
      <c r="Q3529"/>
      <c r="R3529"/>
      <c r="S3529"/>
      <c r="T3529"/>
      <c r="U3529"/>
      <c r="V3529"/>
    </row>
    <row r="3530" spans="1:22">
      <c r="A3530"/>
      <c r="B3530"/>
      <c r="C3530"/>
      <c r="D3530"/>
      <c r="E3530"/>
      <c r="F3530"/>
      <c r="G3530"/>
      <c r="H3530"/>
      <c r="I3530"/>
      <c r="J3530"/>
      <c r="K3530"/>
      <c r="L3530"/>
      <c r="M3530"/>
      <c r="N3530"/>
      <c r="O3530"/>
      <c r="P3530"/>
      <c r="Q3530"/>
      <c r="R3530"/>
      <c r="S3530"/>
      <c r="T3530"/>
      <c r="U3530"/>
      <c r="V3530"/>
    </row>
    <row r="3531" spans="1:22">
      <c r="A3531"/>
      <c r="B3531"/>
      <c r="C3531"/>
      <c r="D3531"/>
      <c r="E3531"/>
      <c r="F3531"/>
      <c r="G3531"/>
      <c r="H3531"/>
      <c r="I3531"/>
      <c r="J3531"/>
      <c r="K3531"/>
      <c r="L3531"/>
      <c r="M3531"/>
      <c r="N3531"/>
      <c r="O3531"/>
      <c r="P3531"/>
      <c r="Q3531"/>
      <c r="R3531"/>
      <c r="S3531"/>
      <c r="T3531"/>
      <c r="U3531"/>
      <c r="V3531"/>
    </row>
    <row r="3532" spans="1:22">
      <c r="A3532"/>
      <c r="B3532"/>
      <c r="C3532"/>
      <c r="D3532"/>
      <c r="E3532"/>
      <c r="F3532"/>
      <c r="G3532"/>
      <c r="H3532"/>
      <c r="I3532"/>
      <c r="J3532"/>
      <c r="K3532"/>
      <c r="L3532"/>
      <c r="M3532"/>
      <c r="N3532"/>
      <c r="O3532"/>
      <c r="P3532"/>
      <c r="Q3532"/>
      <c r="R3532"/>
      <c r="S3532"/>
      <c r="T3532"/>
      <c r="U3532"/>
      <c r="V3532"/>
    </row>
    <row r="3533" spans="1:22">
      <c r="A3533"/>
      <c r="B3533"/>
      <c r="C3533"/>
      <c r="D3533"/>
      <c r="E3533"/>
      <c r="F3533"/>
      <c r="G3533"/>
      <c r="H3533"/>
      <c r="I3533"/>
      <c r="J3533"/>
      <c r="K3533"/>
      <c r="L3533"/>
      <c r="M3533"/>
      <c r="N3533"/>
      <c r="O3533"/>
      <c r="P3533"/>
      <c r="Q3533"/>
      <c r="R3533"/>
      <c r="S3533"/>
      <c r="T3533"/>
      <c r="U3533"/>
      <c r="V3533"/>
    </row>
    <row r="3534" spans="1:22">
      <c r="A3534"/>
      <c r="B3534"/>
      <c r="C3534"/>
      <c r="D3534"/>
      <c r="E3534"/>
      <c r="F3534"/>
      <c r="G3534"/>
      <c r="H3534"/>
      <c r="I3534"/>
      <c r="J3534"/>
      <c r="K3534"/>
      <c r="L3534"/>
      <c r="M3534"/>
      <c r="N3534"/>
      <c r="O3534"/>
      <c r="P3534"/>
      <c r="Q3534"/>
      <c r="R3534"/>
      <c r="S3534"/>
      <c r="T3534"/>
      <c r="U3534"/>
      <c r="V3534"/>
    </row>
    <row r="3535" spans="1:22">
      <c r="A3535"/>
      <c r="B3535"/>
      <c r="C3535"/>
      <c r="D3535"/>
      <c r="E3535"/>
      <c r="F3535"/>
      <c r="G3535"/>
      <c r="H3535"/>
      <c r="I3535"/>
      <c r="J3535"/>
      <c r="K3535"/>
      <c r="L3535"/>
      <c r="M3535"/>
      <c r="N3535"/>
      <c r="O3535"/>
      <c r="P3535"/>
      <c r="Q3535"/>
      <c r="R3535"/>
      <c r="S3535"/>
      <c r="T3535"/>
      <c r="U3535"/>
      <c r="V3535"/>
    </row>
    <row r="3536" spans="1:22">
      <c r="A3536"/>
      <c r="B3536"/>
      <c r="C3536"/>
      <c r="D3536"/>
      <c r="E3536"/>
      <c r="F3536"/>
      <c r="G3536"/>
      <c r="H3536"/>
      <c r="I3536"/>
      <c r="J3536"/>
      <c r="K3536"/>
      <c r="L3536"/>
      <c r="M3536"/>
      <c r="N3536"/>
      <c r="O3536"/>
      <c r="P3536"/>
      <c r="Q3536"/>
      <c r="R3536"/>
      <c r="S3536"/>
      <c r="T3536"/>
      <c r="U3536"/>
      <c r="V3536"/>
    </row>
    <row r="3537" spans="1:22">
      <c r="A3537"/>
      <c r="B3537"/>
      <c r="C3537"/>
      <c r="D3537"/>
      <c r="E3537"/>
      <c r="F3537"/>
      <c r="G3537"/>
      <c r="H3537"/>
      <c r="I3537"/>
      <c r="J3537"/>
      <c r="K3537"/>
      <c r="L3537"/>
      <c r="M3537"/>
      <c r="N3537"/>
      <c r="O3537"/>
      <c r="P3537"/>
      <c r="Q3537"/>
      <c r="R3537"/>
      <c r="S3537"/>
      <c r="T3537"/>
      <c r="U3537"/>
      <c r="V3537"/>
    </row>
    <row r="3538" spans="1:22">
      <c r="A3538"/>
      <c r="B3538"/>
      <c r="C3538"/>
      <c r="D3538"/>
      <c r="E3538"/>
      <c r="F3538"/>
      <c r="G3538"/>
      <c r="H3538"/>
      <c r="I3538"/>
      <c r="J3538"/>
      <c r="K3538"/>
      <c r="L3538"/>
      <c r="M3538"/>
      <c r="N3538"/>
      <c r="O3538"/>
      <c r="P3538"/>
      <c r="Q3538"/>
      <c r="R3538"/>
      <c r="S3538"/>
      <c r="T3538"/>
      <c r="U3538"/>
      <c r="V3538"/>
    </row>
    <row r="3539" spans="1:22">
      <c r="A3539"/>
      <c r="B3539"/>
      <c r="C3539"/>
      <c r="D3539"/>
      <c r="E3539"/>
      <c r="F3539"/>
      <c r="G3539"/>
      <c r="H3539"/>
      <c r="I3539"/>
      <c r="J3539"/>
      <c r="K3539"/>
      <c r="L3539"/>
      <c r="M3539"/>
      <c r="N3539"/>
      <c r="O3539"/>
      <c r="P3539"/>
      <c r="Q3539"/>
      <c r="R3539"/>
      <c r="S3539"/>
      <c r="T3539"/>
      <c r="U3539"/>
      <c r="V3539"/>
    </row>
    <row r="3540" spans="1:22">
      <c r="A3540"/>
      <c r="B3540"/>
      <c r="C3540"/>
      <c r="D3540"/>
      <c r="E3540"/>
      <c r="F3540"/>
      <c r="G3540"/>
      <c r="H3540"/>
      <c r="I3540"/>
      <c r="J3540"/>
      <c r="K3540"/>
      <c r="L3540"/>
      <c r="M3540"/>
      <c r="N3540"/>
      <c r="O3540"/>
      <c r="P3540"/>
      <c r="Q3540"/>
      <c r="R3540"/>
      <c r="S3540"/>
      <c r="T3540"/>
      <c r="U3540"/>
      <c r="V3540"/>
    </row>
    <row r="3541" spans="1:22">
      <c r="A3541"/>
      <c r="B3541"/>
      <c r="C3541"/>
      <c r="D3541"/>
      <c r="E3541"/>
      <c r="F3541"/>
      <c r="G3541"/>
      <c r="H3541"/>
      <c r="I3541"/>
      <c r="J3541"/>
      <c r="K3541"/>
      <c r="L3541"/>
      <c r="M3541"/>
      <c r="N3541"/>
      <c r="O3541"/>
      <c r="P3541"/>
      <c r="Q3541"/>
      <c r="R3541"/>
      <c r="S3541"/>
      <c r="T3541"/>
      <c r="U3541"/>
      <c r="V3541"/>
    </row>
    <row r="3542" spans="1:22">
      <c r="A3542"/>
      <c r="B3542"/>
      <c r="C3542"/>
      <c r="D3542"/>
      <c r="E3542"/>
      <c r="F3542"/>
      <c r="G3542"/>
      <c r="H3542"/>
      <c r="I3542"/>
      <c r="J3542"/>
      <c r="K3542"/>
      <c r="L3542"/>
      <c r="M3542"/>
      <c r="N3542"/>
      <c r="O3542"/>
      <c r="P3542"/>
      <c r="Q3542"/>
      <c r="R3542"/>
      <c r="S3542"/>
      <c r="T3542"/>
      <c r="U3542"/>
      <c r="V3542"/>
    </row>
    <row r="3543" spans="1:22">
      <c r="A3543"/>
      <c r="B3543"/>
      <c r="C3543"/>
      <c r="D3543"/>
      <c r="E3543"/>
      <c r="F3543"/>
      <c r="G3543"/>
      <c r="H3543"/>
      <c r="I3543"/>
      <c r="J3543"/>
      <c r="K3543"/>
      <c r="L3543"/>
      <c r="M3543"/>
      <c r="N3543"/>
      <c r="O3543"/>
      <c r="P3543"/>
      <c r="Q3543"/>
      <c r="R3543"/>
      <c r="S3543"/>
      <c r="T3543"/>
      <c r="U3543"/>
      <c r="V3543"/>
    </row>
    <row r="3544" spans="1:22">
      <c r="A3544"/>
      <c r="B3544"/>
      <c r="C3544"/>
      <c r="D3544"/>
      <c r="E3544"/>
      <c r="F3544"/>
      <c r="G3544"/>
      <c r="H3544"/>
      <c r="I3544"/>
      <c r="J3544"/>
      <c r="K3544"/>
      <c r="L3544"/>
      <c r="M3544"/>
      <c r="N3544"/>
      <c r="O3544"/>
      <c r="P3544"/>
      <c r="Q3544"/>
      <c r="R3544"/>
      <c r="S3544"/>
      <c r="T3544"/>
      <c r="U3544"/>
      <c r="V3544"/>
    </row>
    <row r="3545" spans="1:22">
      <c r="A3545"/>
      <c r="B3545"/>
      <c r="C3545"/>
      <c r="D3545"/>
      <c r="E3545"/>
      <c r="F3545"/>
      <c r="G3545"/>
      <c r="H3545"/>
      <c r="I3545"/>
      <c r="J3545"/>
      <c r="K3545"/>
      <c r="L3545"/>
      <c r="M3545"/>
      <c r="N3545"/>
      <c r="O3545"/>
      <c r="P3545"/>
      <c r="Q3545"/>
      <c r="R3545"/>
      <c r="S3545"/>
      <c r="T3545"/>
      <c r="U3545"/>
      <c r="V3545"/>
    </row>
    <row r="3546" spans="1:22">
      <c r="A3546"/>
      <c r="B3546"/>
      <c r="C3546"/>
      <c r="D3546"/>
      <c r="E3546"/>
      <c r="F3546"/>
      <c r="G3546"/>
      <c r="H3546"/>
      <c r="I3546"/>
      <c r="J3546"/>
      <c r="K3546"/>
      <c r="L3546"/>
      <c r="M3546"/>
      <c r="N3546"/>
      <c r="O3546"/>
      <c r="P3546"/>
      <c r="Q3546"/>
      <c r="R3546"/>
      <c r="S3546"/>
      <c r="T3546"/>
      <c r="U3546"/>
      <c r="V3546"/>
    </row>
    <row r="3547" spans="1:22">
      <c r="A3547"/>
      <c r="B3547"/>
      <c r="C3547"/>
      <c r="D3547"/>
      <c r="E3547"/>
      <c r="F3547"/>
      <c r="G3547"/>
      <c r="H3547"/>
      <c r="I3547"/>
      <c r="J3547"/>
      <c r="K3547"/>
      <c r="L3547"/>
      <c r="M3547"/>
      <c r="N3547"/>
      <c r="O3547"/>
      <c r="P3547"/>
      <c r="Q3547"/>
      <c r="R3547"/>
      <c r="S3547"/>
      <c r="T3547"/>
      <c r="U3547"/>
      <c r="V3547"/>
    </row>
    <row r="3548" spans="1:22">
      <c r="A3548"/>
      <c r="B3548"/>
      <c r="C3548"/>
      <c r="D3548"/>
      <c r="E3548"/>
      <c r="F3548"/>
      <c r="G3548"/>
      <c r="H3548"/>
      <c r="I3548"/>
      <c r="J3548"/>
      <c r="K3548"/>
      <c r="L3548"/>
      <c r="M3548"/>
      <c r="N3548"/>
      <c r="O3548"/>
      <c r="P3548"/>
      <c r="Q3548"/>
      <c r="R3548"/>
      <c r="S3548"/>
      <c r="T3548"/>
      <c r="U3548"/>
      <c r="V3548"/>
    </row>
    <row r="3549" spans="1:22">
      <c r="A3549"/>
      <c r="B3549"/>
      <c r="C3549"/>
      <c r="D3549"/>
      <c r="E3549"/>
      <c r="F3549"/>
      <c r="G3549"/>
      <c r="H3549"/>
      <c r="I3549"/>
      <c r="J3549"/>
      <c r="K3549"/>
      <c r="L3549"/>
      <c r="M3549"/>
      <c r="N3549"/>
      <c r="O3549"/>
      <c r="P3549"/>
      <c r="Q3549"/>
      <c r="R3549"/>
      <c r="S3549"/>
      <c r="T3549"/>
      <c r="U3549"/>
      <c r="V3549"/>
    </row>
    <row r="3550" spans="1:22">
      <c r="A3550"/>
      <c r="B3550"/>
      <c r="C3550"/>
      <c r="D3550"/>
      <c r="E3550"/>
      <c r="F3550"/>
      <c r="G3550"/>
      <c r="H3550"/>
      <c r="I3550"/>
      <c r="J3550"/>
      <c r="K3550"/>
      <c r="L3550"/>
      <c r="M3550"/>
      <c r="N3550"/>
      <c r="O3550"/>
      <c r="P3550"/>
      <c r="Q3550"/>
      <c r="R3550"/>
      <c r="S3550"/>
      <c r="T3550"/>
      <c r="U3550"/>
      <c r="V3550"/>
    </row>
    <row r="3551" spans="1:22">
      <c r="A3551"/>
      <c r="B3551"/>
      <c r="C3551"/>
      <c r="D3551"/>
      <c r="E3551"/>
      <c r="F3551"/>
      <c r="G3551"/>
      <c r="H3551"/>
      <c r="I3551"/>
      <c r="J3551"/>
      <c r="K3551"/>
      <c r="L3551"/>
      <c r="M3551"/>
      <c r="N3551"/>
      <c r="O3551"/>
      <c r="P3551"/>
      <c r="Q3551"/>
      <c r="R3551"/>
      <c r="S3551"/>
      <c r="T3551"/>
      <c r="U3551"/>
      <c r="V3551"/>
    </row>
    <row r="3552" spans="1:22">
      <c r="A3552"/>
      <c r="B3552"/>
      <c r="C3552"/>
      <c r="D3552"/>
      <c r="E3552"/>
      <c r="F3552"/>
      <c r="G3552"/>
      <c r="H3552"/>
      <c r="I3552"/>
      <c r="J3552"/>
      <c r="K3552"/>
      <c r="L3552"/>
      <c r="M3552"/>
      <c r="N3552"/>
      <c r="O3552"/>
      <c r="P3552"/>
      <c r="Q3552"/>
      <c r="R3552"/>
      <c r="S3552"/>
      <c r="T3552"/>
      <c r="U3552"/>
      <c r="V3552"/>
    </row>
    <row r="3553" spans="1:22">
      <c r="A3553"/>
      <c r="B3553"/>
      <c r="C3553"/>
      <c r="D3553"/>
      <c r="E3553"/>
      <c r="F3553"/>
      <c r="G3553"/>
      <c r="H3553"/>
      <c r="I3553"/>
      <c r="J3553"/>
      <c r="K3553"/>
      <c r="L3553"/>
      <c r="M3553"/>
      <c r="N3553"/>
      <c r="O3553"/>
      <c r="P3553"/>
      <c r="Q3553"/>
      <c r="R3553"/>
      <c r="S3553"/>
      <c r="T3553"/>
      <c r="U3553"/>
      <c r="V3553"/>
    </row>
    <row r="3554" spans="1:22">
      <c r="A3554"/>
      <c r="B3554"/>
      <c r="C3554"/>
      <c r="D3554"/>
      <c r="E3554"/>
      <c r="F3554"/>
      <c r="G3554"/>
      <c r="H3554"/>
      <c r="I3554"/>
      <c r="J3554"/>
      <c r="K3554"/>
      <c r="L3554"/>
      <c r="M3554"/>
      <c r="N3554"/>
      <c r="O3554"/>
      <c r="P3554"/>
      <c r="Q3554"/>
      <c r="R3554"/>
      <c r="S3554"/>
      <c r="T3554"/>
      <c r="U3554"/>
      <c r="V3554"/>
    </row>
    <row r="3555" spans="1:22">
      <c r="A3555"/>
      <c r="B3555"/>
      <c r="C3555"/>
      <c r="D3555"/>
      <c r="E3555"/>
      <c r="F3555"/>
      <c r="G3555"/>
      <c r="H3555"/>
      <c r="I3555"/>
      <c r="J3555"/>
      <c r="K3555"/>
      <c r="L3555"/>
      <c r="M3555"/>
      <c r="N3555"/>
      <c r="O3555"/>
      <c r="P3555"/>
      <c r="Q3555"/>
      <c r="R3555"/>
      <c r="S3555"/>
      <c r="T3555"/>
      <c r="U3555"/>
      <c r="V3555"/>
    </row>
    <row r="3556" spans="1:22">
      <c r="A3556"/>
      <c r="B3556"/>
      <c r="C3556"/>
      <c r="D3556"/>
      <c r="E3556"/>
      <c r="F3556"/>
      <c r="G3556"/>
      <c r="H3556"/>
      <c r="I3556"/>
      <c r="J3556"/>
      <c r="K3556"/>
      <c r="L3556"/>
      <c r="M3556"/>
      <c r="N3556"/>
      <c r="O3556"/>
      <c r="P3556"/>
      <c r="Q3556"/>
      <c r="R3556"/>
      <c r="S3556"/>
      <c r="T3556"/>
      <c r="U3556"/>
      <c r="V3556"/>
    </row>
    <row r="3557" spans="1:22">
      <c r="A3557"/>
      <c r="B3557"/>
      <c r="C3557"/>
      <c r="D3557"/>
      <c r="E3557"/>
      <c r="F3557"/>
      <c r="G3557"/>
      <c r="H3557"/>
      <c r="I3557"/>
      <c r="J3557"/>
      <c r="K3557"/>
      <c r="L3557"/>
      <c r="M3557"/>
      <c r="N3557"/>
      <c r="O3557"/>
      <c r="P3557"/>
      <c r="Q3557"/>
      <c r="R3557"/>
      <c r="S3557"/>
      <c r="T3557"/>
      <c r="U3557"/>
      <c r="V3557"/>
    </row>
    <row r="3558" spans="1:22">
      <c r="A3558"/>
      <c r="B3558"/>
      <c r="C3558"/>
      <c r="D3558"/>
      <c r="E3558"/>
      <c r="F3558"/>
      <c r="G3558"/>
      <c r="H3558"/>
      <c r="I3558"/>
      <c r="J3558"/>
      <c r="K3558"/>
      <c r="L3558"/>
      <c r="M3558"/>
      <c r="N3558"/>
      <c r="O3558"/>
      <c r="P3558"/>
      <c r="Q3558"/>
      <c r="R3558"/>
      <c r="S3558"/>
      <c r="T3558"/>
      <c r="U3558"/>
      <c r="V3558"/>
    </row>
    <row r="3559" spans="1:22">
      <c r="A3559"/>
      <c r="B3559"/>
      <c r="C3559"/>
      <c r="D3559"/>
      <c r="E3559"/>
      <c r="F3559"/>
      <c r="G3559"/>
      <c r="H3559"/>
      <c r="I3559"/>
      <c r="J3559"/>
      <c r="K3559"/>
      <c r="L3559"/>
      <c r="M3559"/>
      <c r="N3559"/>
      <c r="O3559"/>
      <c r="P3559"/>
      <c r="Q3559"/>
      <c r="R3559"/>
      <c r="S3559"/>
      <c r="T3559"/>
      <c r="U3559"/>
      <c r="V3559"/>
    </row>
    <row r="3560" spans="1:22">
      <c r="A3560"/>
      <c r="B3560"/>
      <c r="C3560"/>
      <c r="D3560"/>
      <c r="E3560"/>
      <c r="F3560"/>
      <c r="G3560"/>
      <c r="H3560"/>
      <c r="I3560"/>
      <c r="J3560"/>
      <c r="K3560"/>
      <c r="L3560"/>
      <c r="M3560"/>
      <c r="N3560"/>
      <c r="O3560"/>
      <c r="P3560"/>
      <c r="Q3560"/>
      <c r="R3560"/>
      <c r="S3560"/>
      <c r="T3560"/>
      <c r="U3560"/>
      <c r="V3560"/>
    </row>
    <row r="3561" spans="1:22">
      <c r="A3561"/>
      <c r="B3561"/>
      <c r="C3561"/>
      <c r="D3561"/>
      <c r="E3561"/>
      <c r="F3561"/>
      <c r="G3561"/>
      <c r="H3561"/>
      <c r="I3561"/>
      <c r="J3561"/>
      <c r="K3561"/>
      <c r="L3561"/>
      <c r="M3561"/>
      <c r="N3561"/>
      <c r="O3561"/>
      <c r="P3561"/>
      <c r="Q3561"/>
      <c r="R3561"/>
      <c r="S3561"/>
      <c r="T3561"/>
      <c r="U3561"/>
      <c r="V3561"/>
    </row>
    <row r="3562" spans="1:22">
      <c r="A3562"/>
      <c r="B3562"/>
      <c r="C3562"/>
      <c r="D3562"/>
      <c r="E3562"/>
      <c r="F3562"/>
      <c r="G3562"/>
      <c r="H3562"/>
      <c r="I3562"/>
      <c r="J3562"/>
      <c r="K3562"/>
      <c r="L3562"/>
      <c r="M3562"/>
      <c r="N3562"/>
      <c r="O3562"/>
      <c r="P3562"/>
      <c r="Q3562"/>
      <c r="R3562"/>
      <c r="S3562"/>
      <c r="T3562"/>
      <c r="U3562"/>
      <c r="V3562"/>
    </row>
    <row r="3563" spans="1:22">
      <c r="A3563"/>
      <c r="B3563"/>
      <c r="C3563"/>
      <c r="D3563"/>
      <c r="E3563"/>
      <c r="F3563"/>
      <c r="G3563"/>
      <c r="H3563"/>
      <c r="I3563"/>
      <c r="J3563"/>
      <c r="K3563"/>
      <c r="L3563"/>
      <c r="M3563"/>
      <c r="N3563"/>
      <c r="O3563"/>
      <c r="P3563"/>
      <c r="Q3563"/>
      <c r="R3563"/>
      <c r="S3563"/>
      <c r="T3563"/>
      <c r="U3563"/>
      <c r="V3563"/>
    </row>
    <row r="3564" spans="1:22">
      <c r="A3564"/>
      <c r="B3564"/>
      <c r="C3564"/>
      <c r="D3564"/>
      <c r="E3564"/>
      <c r="F3564"/>
      <c r="G3564"/>
      <c r="H3564"/>
      <c r="I3564"/>
      <c r="J3564"/>
      <c r="K3564"/>
      <c r="L3564"/>
      <c r="M3564"/>
      <c r="N3564"/>
      <c r="O3564"/>
      <c r="P3564"/>
      <c r="Q3564"/>
      <c r="R3564"/>
      <c r="S3564"/>
      <c r="T3564"/>
      <c r="U3564"/>
      <c r="V3564"/>
    </row>
    <row r="3565" spans="1:22">
      <c r="A3565"/>
      <c r="B3565"/>
      <c r="C3565"/>
      <c r="D3565"/>
      <c r="E3565"/>
      <c r="F3565"/>
      <c r="G3565"/>
      <c r="H3565"/>
      <c r="I3565"/>
      <c r="J3565"/>
      <c r="K3565"/>
      <c r="L3565"/>
      <c r="M3565"/>
      <c r="N3565"/>
      <c r="O3565"/>
      <c r="P3565"/>
      <c r="Q3565"/>
      <c r="R3565"/>
      <c r="S3565"/>
      <c r="T3565"/>
      <c r="U3565"/>
      <c r="V3565"/>
    </row>
    <row r="3566" spans="1:22">
      <c r="A3566"/>
      <c r="B3566"/>
      <c r="C3566"/>
      <c r="D3566"/>
      <c r="E3566"/>
      <c r="F3566"/>
      <c r="G3566"/>
      <c r="H3566"/>
      <c r="I3566"/>
      <c r="J3566"/>
      <c r="K3566"/>
      <c r="L3566"/>
      <c r="M3566"/>
      <c r="N3566"/>
      <c r="O3566"/>
      <c r="P3566"/>
      <c r="Q3566"/>
      <c r="R3566"/>
      <c r="S3566"/>
      <c r="T3566"/>
      <c r="U3566"/>
      <c r="V3566"/>
    </row>
    <row r="3567" spans="1:22">
      <c r="A3567"/>
      <c r="B3567"/>
      <c r="C3567"/>
      <c r="D3567"/>
      <c r="E3567"/>
      <c r="F3567"/>
      <c r="G3567"/>
      <c r="H3567"/>
      <c r="I3567"/>
      <c r="J3567"/>
      <c r="K3567"/>
      <c r="L3567"/>
      <c r="M3567"/>
      <c r="N3567"/>
      <c r="O3567"/>
      <c r="P3567"/>
      <c r="Q3567"/>
      <c r="R3567"/>
      <c r="S3567"/>
      <c r="T3567"/>
      <c r="U3567"/>
      <c r="V3567"/>
    </row>
    <row r="3568" spans="1:22">
      <c r="A3568"/>
      <c r="B3568"/>
      <c r="C3568"/>
      <c r="D3568"/>
      <c r="E3568"/>
      <c r="F3568"/>
      <c r="G3568"/>
      <c r="H3568"/>
      <c r="I3568"/>
      <c r="J3568"/>
      <c r="K3568"/>
      <c r="L3568"/>
      <c r="M3568"/>
      <c r="N3568"/>
      <c r="O3568"/>
      <c r="P3568"/>
      <c r="Q3568"/>
      <c r="R3568"/>
      <c r="S3568"/>
      <c r="T3568"/>
      <c r="U3568"/>
      <c r="V3568"/>
    </row>
    <row r="3569" spans="1:22">
      <c r="A3569"/>
      <c r="B3569"/>
      <c r="C3569"/>
      <c r="D3569"/>
      <c r="E3569"/>
      <c r="F3569"/>
      <c r="G3569"/>
      <c r="H3569"/>
      <c r="I3569"/>
      <c r="J3569"/>
      <c r="K3569"/>
      <c r="L3569"/>
      <c r="M3569"/>
      <c r="N3569"/>
      <c r="O3569"/>
      <c r="P3569"/>
      <c r="Q3569"/>
      <c r="R3569"/>
      <c r="S3569"/>
      <c r="T3569"/>
      <c r="U3569"/>
      <c r="V3569"/>
    </row>
    <row r="3570" spans="1:22">
      <c r="A3570"/>
      <c r="B3570"/>
      <c r="C3570"/>
      <c r="D3570"/>
      <c r="E3570"/>
      <c r="F3570"/>
      <c r="G3570"/>
      <c r="H3570"/>
      <c r="I3570"/>
      <c r="J3570"/>
      <c r="K3570"/>
      <c r="L3570"/>
      <c r="M3570"/>
      <c r="N3570"/>
      <c r="O3570"/>
      <c r="P3570"/>
      <c r="Q3570"/>
      <c r="R3570"/>
      <c r="S3570"/>
      <c r="T3570"/>
      <c r="U3570"/>
      <c r="V3570"/>
    </row>
    <row r="3571" spans="1:22">
      <c r="A3571"/>
      <c r="B3571"/>
      <c r="C3571"/>
      <c r="D3571"/>
      <c r="E3571"/>
      <c r="F3571"/>
      <c r="G3571"/>
      <c r="H3571"/>
      <c r="I3571"/>
      <c r="J3571"/>
      <c r="K3571"/>
      <c r="L3571"/>
      <c r="M3571"/>
      <c r="N3571"/>
      <c r="O3571"/>
      <c r="P3571"/>
      <c r="Q3571"/>
      <c r="R3571"/>
      <c r="S3571"/>
      <c r="T3571"/>
      <c r="U3571"/>
      <c r="V3571"/>
    </row>
    <row r="3572" spans="1:22">
      <c r="A3572"/>
      <c r="B3572"/>
      <c r="C3572"/>
      <c r="D3572"/>
      <c r="E3572"/>
      <c r="F3572"/>
      <c r="G3572"/>
      <c r="H3572"/>
      <c r="I3572"/>
      <c r="J3572"/>
      <c r="K3572"/>
      <c r="L3572"/>
      <c r="M3572"/>
      <c r="N3572"/>
      <c r="O3572"/>
      <c r="P3572"/>
      <c r="Q3572"/>
      <c r="R3572"/>
      <c r="S3572"/>
      <c r="T3572"/>
      <c r="U3572"/>
      <c r="V3572"/>
    </row>
    <row r="3573" spans="1:22">
      <c r="A3573"/>
      <c r="B3573"/>
      <c r="C3573"/>
      <c r="D3573"/>
      <c r="E3573"/>
      <c r="F3573"/>
      <c r="G3573"/>
      <c r="H3573"/>
      <c r="I3573"/>
      <c r="J3573"/>
      <c r="K3573"/>
      <c r="L3573"/>
      <c r="M3573"/>
      <c r="N3573"/>
      <c r="O3573"/>
      <c r="P3573"/>
      <c r="Q3573"/>
      <c r="R3573"/>
      <c r="S3573"/>
      <c r="T3573"/>
      <c r="U3573"/>
      <c r="V3573"/>
    </row>
    <row r="3574" spans="1:22">
      <c r="A3574"/>
      <c r="B3574"/>
      <c r="C3574"/>
      <c r="D3574"/>
      <c r="E3574"/>
      <c r="F3574"/>
      <c r="G3574"/>
      <c r="H3574"/>
      <c r="I3574"/>
      <c r="J3574"/>
      <c r="K3574"/>
      <c r="L3574"/>
      <c r="M3574"/>
      <c r="N3574"/>
      <c r="O3574"/>
      <c r="P3574"/>
      <c r="Q3574"/>
      <c r="R3574"/>
      <c r="S3574"/>
      <c r="T3574"/>
      <c r="U3574"/>
      <c r="V3574"/>
    </row>
    <row r="3575" spans="1:22">
      <c r="A3575"/>
      <c r="B3575"/>
      <c r="C3575"/>
      <c r="D3575"/>
      <c r="E3575"/>
      <c r="F3575"/>
      <c r="G3575"/>
      <c r="H3575"/>
      <c r="I3575"/>
      <c r="J3575"/>
      <c r="K3575"/>
      <c r="L3575"/>
      <c r="M3575"/>
      <c r="N3575"/>
      <c r="O3575"/>
      <c r="P3575"/>
      <c r="Q3575"/>
      <c r="R3575"/>
      <c r="S3575"/>
      <c r="T3575"/>
      <c r="U3575"/>
      <c r="V3575"/>
    </row>
    <row r="3576" spans="1:22">
      <c r="A3576"/>
      <c r="B3576"/>
      <c r="C3576"/>
      <c r="D3576"/>
      <c r="E3576"/>
      <c r="F3576"/>
      <c r="G3576"/>
      <c r="H3576"/>
      <c r="I3576"/>
      <c r="J3576"/>
      <c r="K3576"/>
      <c r="L3576"/>
      <c r="M3576"/>
      <c r="N3576"/>
      <c r="O3576"/>
      <c r="P3576"/>
      <c r="Q3576"/>
      <c r="R3576"/>
      <c r="S3576"/>
      <c r="T3576"/>
      <c r="U3576"/>
      <c r="V3576"/>
    </row>
    <row r="3577" spans="1:22">
      <c r="A3577"/>
      <c r="B3577"/>
      <c r="C3577"/>
      <c r="D3577"/>
      <c r="E3577"/>
      <c r="F3577"/>
      <c r="G3577"/>
      <c r="H3577"/>
      <c r="I3577"/>
      <c r="J3577"/>
      <c r="K3577"/>
      <c r="L3577"/>
      <c r="M3577"/>
      <c r="N3577"/>
      <c r="O3577"/>
      <c r="P3577"/>
      <c r="Q3577"/>
      <c r="R3577"/>
      <c r="S3577"/>
      <c r="T3577"/>
      <c r="U3577"/>
      <c r="V3577"/>
    </row>
    <row r="3578" spans="1:22">
      <c r="A3578"/>
      <c r="B3578"/>
      <c r="C3578"/>
      <c r="D3578"/>
      <c r="E3578"/>
      <c r="F3578"/>
      <c r="G3578"/>
      <c r="H3578"/>
      <c r="I3578"/>
      <c r="J3578"/>
      <c r="K3578"/>
      <c r="L3578"/>
      <c r="M3578"/>
      <c r="N3578"/>
      <c r="O3578"/>
      <c r="P3578"/>
      <c r="Q3578"/>
      <c r="R3578"/>
      <c r="S3578"/>
      <c r="T3578"/>
      <c r="U3578"/>
      <c r="V3578"/>
    </row>
    <row r="3579" spans="1:22">
      <c r="A3579"/>
      <c r="B3579"/>
      <c r="C3579"/>
      <c r="D3579"/>
      <c r="E3579"/>
      <c r="F3579"/>
      <c r="G3579"/>
      <c r="H3579"/>
      <c r="I3579"/>
      <c r="J3579"/>
      <c r="K3579"/>
      <c r="L3579"/>
      <c r="M3579"/>
      <c r="N3579"/>
      <c r="O3579"/>
      <c r="P3579"/>
      <c r="Q3579"/>
      <c r="R3579"/>
      <c r="S3579"/>
      <c r="T3579"/>
      <c r="U3579"/>
      <c r="V3579"/>
    </row>
    <row r="3580" spans="1:22">
      <c r="A3580"/>
      <c r="B3580"/>
      <c r="C3580"/>
      <c r="D3580"/>
      <c r="E3580"/>
      <c r="F3580"/>
      <c r="G3580"/>
      <c r="H3580"/>
      <c r="I3580"/>
      <c r="J3580"/>
      <c r="K3580"/>
      <c r="L3580"/>
      <c r="M3580"/>
      <c r="N3580"/>
      <c r="O3580"/>
      <c r="P3580"/>
      <c r="Q3580"/>
      <c r="R3580"/>
      <c r="S3580"/>
      <c r="T3580"/>
      <c r="U3580"/>
      <c r="V3580"/>
    </row>
    <row r="3581" spans="1:22">
      <c r="A3581"/>
      <c r="B3581"/>
      <c r="C3581"/>
      <c r="D3581"/>
      <c r="E3581"/>
      <c r="F3581"/>
      <c r="G3581"/>
      <c r="H3581"/>
      <c r="I3581"/>
      <c r="J3581"/>
      <c r="K3581"/>
      <c r="L3581"/>
      <c r="M3581"/>
      <c r="N3581"/>
      <c r="O3581"/>
      <c r="P3581"/>
      <c r="Q3581"/>
      <c r="R3581"/>
      <c r="S3581"/>
      <c r="T3581"/>
      <c r="U3581"/>
      <c r="V3581"/>
    </row>
    <row r="3582" spans="1:22">
      <c r="A3582"/>
      <c r="B3582"/>
      <c r="C3582"/>
      <c r="D3582"/>
      <c r="E3582"/>
      <c r="F3582"/>
      <c r="G3582"/>
      <c r="H3582"/>
      <c r="I3582"/>
      <c r="J3582"/>
      <c r="K3582"/>
      <c r="L3582"/>
      <c r="M3582"/>
      <c r="N3582"/>
      <c r="O3582"/>
      <c r="P3582"/>
      <c r="Q3582"/>
      <c r="R3582"/>
      <c r="S3582"/>
      <c r="T3582"/>
      <c r="U3582"/>
      <c r="V3582"/>
    </row>
    <row r="3583" spans="1:22">
      <c r="A3583"/>
      <c r="B3583"/>
      <c r="C3583"/>
      <c r="D3583"/>
      <c r="E3583"/>
      <c r="F3583"/>
      <c r="G3583"/>
      <c r="H3583"/>
      <c r="I3583"/>
      <c r="J3583"/>
      <c r="K3583"/>
      <c r="L3583"/>
      <c r="M3583"/>
      <c r="N3583"/>
      <c r="O3583"/>
      <c r="P3583"/>
      <c r="Q3583"/>
      <c r="R3583"/>
      <c r="S3583"/>
      <c r="T3583"/>
      <c r="U3583"/>
      <c r="V3583"/>
    </row>
    <row r="3584" spans="1:22">
      <c r="A3584"/>
      <c r="B3584"/>
      <c r="C3584"/>
      <c r="D3584"/>
      <c r="E3584"/>
      <c r="F3584"/>
      <c r="G3584"/>
      <c r="H3584"/>
      <c r="I3584"/>
      <c r="J3584"/>
      <c r="K3584"/>
      <c r="L3584"/>
      <c r="M3584"/>
      <c r="N3584"/>
      <c r="O3584"/>
      <c r="P3584"/>
      <c r="Q3584"/>
      <c r="R3584"/>
      <c r="S3584"/>
      <c r="T3584"/>
      <c r="U3584"/>
      <c r="V3584"/>
    </row>
    <row r="3585" spans="1:22">
      <c r="A3585"/>
      <c r="B3585"/>
      <c r="C3585"/>
      <c r="D3585"/>
      <c r="E3585"/>
      <c r="F3585"/>
      <c r="G3585"/>
      <c r="H3585"/>
      <c r="I3585"/>
      <c r="J3585"/>
      <c r="K3585"/>
      <c r="L3585"/>
      <c r="M3585"/>
      <c r="N3585"/>
      <c r="O3585"/>
      <c r="P3585"/>
      <c r="Q3585"/>
      <c r="R3585"/>
      <c r="S3585"/>
      <c r="T3585"/>
      <c r="U3585"/>
      <c r="V3585"/>
    </row>
    <row r="3586" spans="1:22">
      <c r="A3586"/>
      <c r="B3586"/>
      <c r="C3586"/>
      <c r="D3586"/>
      <c r="E3586"/>
      <c r="F3586"/>
      <c r="G3586"/>
      <c r="H3586"/>
      <c r="I3586"/>
      <c r="J3586"/>
      <c r="K3586"/>
      <c r="L3586"/>
      <c r="M3586"/>
      <c r="N3586"/>
      <c r="O3586"/>
      <c r="P3586"/>
      <c r="Q3586"/>
      <c r="R3586"/>
      <c r="S3586"/>
      <c r="T3586"/>
      <c r="U3586"/>
      <c r="V3586"/>
    </row>
    <row r="3587" spans="1:22">
      <c r="A3587"/>
      <c r="B3587"/>
      <c r="C3587"/>
      <c r="D3587"/>
      <c r="E3587"/>
      <c r="F3587"/>
      <c r="G3587"/>
      <c r="H3587"/>
      <c r="I3587"/>
      <c r="J3587"/>
      <c r="K3587"/>
      <c r="L3587"/>
      <c r="M3587"/>
      <c r="N3587"/>
      <c r="O3587"/>
      <c r="P3587"/>
      <c r="Q3587"/>
      <c r="R3587"/>
      <c r="S3587"/>
      <c r="T3587"/>
      <c r="U3587"/>
      <c r="V3587"/>
    </row>
    <row r="3588" spans="1:22">
      <c r="A3588"/>
      <c r="B3588"/>
      <c r="C3588"/>
      <c r="D3588"/>
      <c r="E3588"/>
      <c r="F3588"/>
      <c r="G3588"/>
      <c r="H3588"/>
      <c r="I3588"/>
      <c r="J3588"/>
      <c r="K3588"/>
      <c r="L3588"/>
      <c r="M3588"/>
      <c r="N3588"/>
      <c r="O3588"/>
      <c r="P3588"/>
      <c r="Q3588"/>
      <c r="R3588"/>
      <c r="S3588"/>
      <c r="T3588"/>
      <c r="U3588"/>
      <c r="V3588"/>
    </row>
    <row r="3589" spans="1:22">
      <c r="A3589"/>
      <c r="B3589"/>
      <c r="C3589"/>
      <c r="D3589"/>
      <c r="E3589"/>
      <c r="F3589"/>
      <c r="G3589"/>
      <c r="H3589"/>
      <c r="I3589"/>
      <c r="J3589"/>
      <c r="K3589"/>
      <c r="L3589"/>
      <c r="M3589"/>
      <c r="N3589"/>
      <c r="O3589"/>
      <c r="P3589"/>
      <c r="Q3589"/>
      <c r="R3589"/>
      <c r="S3589"/>
      <c r="T3589"/>
      <c r="U3589"/>
      <c r="V3589"/>
    </row>
    <row r="3590" spans="1:22">
      <c r="A3590"/>
      <c r="B3590"/>
      <c r="C3590"/>
      <c r="D3590"/>
      <c r="E3590"/>
      <c r="F3590"/>
      <c r="G3590"/>
      <c r="H3590"/>
      <c r="I3590"/>
      <c r="J3590"/>
      <c r="K3590"/>
      <c r="L3590"/>
      <c r="M3590"/>
      <c r="N3590"/>
      <c r="O3590"/>
      <c r="P3590"/>
      <c r="Q3590"/>
      <c r="R3590"/>
      <c r="S3590"/>
      <c r="T3590"/>
      <c r="U3590"/>
      <c r="V3590"/>
    </row>
    <row r="3591" spans="1:22">
      <c r="A3591"/>
      <c r="B3591"/>
      <c r="C3591"/>
      <c r="D3591"/>
      <c r="E3591"/>
      <c r="F3591"/>
      <c r="G3591"/>
      <c r="H3591"/>
      <c r="I3591"/>
      <c r="J3591"/>
      <c r="K3591"/>
      <c r="L3591"/>
      <c r="M3591"/>
      <c r="N3591"/>
      <c r="O3591"/>
      <c r="P3591"/>
      <c r="Q3591"/>
      <c r="R3591"/>
      <c r="S3591"/>
      <c r="T3591"/>
      <c r="U3591"/>
      <c r="V3591"/>
    </row>
    <row r="3592" spans="1:22">
      <c r="A3592"/>
      <c r="B3592"/>
      <c r="C3592"/>
      <c r="D3592"/>
      <c r="E3592"/>
      <c r="F3592"/>
      <c r="G3592"/>
      <c r="H3592"/>
      <c r="I3592"/>
      <c r="J3592"/>
      <c r="K3592"/>
      <c r="L3592"/>
      <c r="M3592"/>
      <c r="N3592"/>
      <c r="O3592"/>
      <c r="P3592"/>
      <c r="Q3592"/>
      <c r="R3592"/>
      <c r="S3592"/>
      <c r="T3592"/>
      <c r="U3592"/>
      <c r="V3592"/>
    </row>
    <row r="3593" spans="1:22">
      <c r="A3593"/>
      <c r="B3593"/>
      <c r="C3593"/>
      <c r="D3593"/>
      <c r="E3593"/>
      <c r="F3593"/>
      <c r="G3593"/>
      <c r="H3593"/>
      <c r="I3593"/>
      <c r="J3593"/>
      <c r="K3593"/>
      <c r="L3593"/>
      <c r="M3593"/>
      <c r="N3593"/>
      <c r="O3593"/>
      <c r="P3593"/>
      <c r="Q3593"/>
      <c r="R3593"/>
      <c r="S3593"/>
      <c r="T3593"/>
      <c r="U3593"/>
      <c r="V3593"/>
    </row>
    <row r="3594" spans="1:22">
      <c r="A3594"/>
      <c r="B3594"/>
      <c r="C3594"/>
      <c r="D3594"/>
      <c r="E3594"/>
      <c r="F3594"/>
      <c r="G3594"/>
      <c r="H3594"/>
      <c r="I3594"/>
      <c r="J3594"/>
      <c r="K3594"/>
      <c r="L3594"/>
      <c r="M3594"/>
      <c r="N3594"/>
      <c r="O3594"/>
      <c r="P3594"/>
      <c r="Q3594"/>
      <c r="R3594"/>
      <c r="S3594"/>
      <c r="T3594"/>
      <c r="U3594"/>
      <c r="V3594"/>
    </row>
    <row r="3595" spans="1:22">
      <c r="A3595"/>
      <c r="B3595"/>
      <c r="C3595"/>
      <c r="D3595"/>
      <c r="E3595"/>
      <c r="F3595"/>
      <c r="G3595"/>
      <c r="H3595"/>
      <c r="I3595"/>
      <c r="J3595"/>
      <c r="K3595"/>
      <c r="L3595"/>
      <c r="M3595"/>
      <c r="N3595"/>
      <c r="O3595"/>
      <c r="P3595"/>
      <c r="Q3595"/>
      <c r="R3595"/>
      <c r="S3595"/>
      <c r="T3595"/>
      <c r="U3595"/>
      <c r="V3595"/>
    </row>
    <row r="3596" spans="1:22">
      <c r="A3596"/>
      <c r="B3596"/>
      <c r="C3596"/>
      <c r="D3596"/>
      <c r="E3596"/>
      <c r="F3596"/>
      <c r="G3596"/>
      <c r="H3596"/>
      <c r="I3596"/>
      <c r="J3596"/>
      <c r="K3596"/>
      <c r="L3596"/>
      <c r="M3596"/>
      <c r="N3596"/>
      <c r="O3596"/>
      <c r="P3596"/>
      <c r="Q3596"/>
      <c r="R3596"/>
      <c r="S3596"/>
      <c r="T3596"/>
      <c r="U3596"/>
      <c r="V3596"/>
    </row>
    <row r="3597" spans="1:22">
      <c r="A3597"/>
      <c r="B3597"/>
      <c r="C3597"/>
      <c r="D3597"/>
      <c r="E3597"/>
      <c r="F3597"/>
      <c r="G3597"/>
      <c r="H3597"/>
      <c r="I3597"/>
      <c r="J3597"/>
      <c r="K3597"/>
      <c r="L3597"/>
      <c r="M3597"/>
      <c r="N3597"/>
      <c r="O3597"/>
      <c r="P3597"/>
      <c r="Q3597"/>
      <c r="R3597"/>
      <c r="S3597"/>
      <c r="T3597"/>
      <c r="U3597"/>
      <c r="V3597"/>
    </row>
    <row r="3598" spans="1:22">
      <c r="A3598"/>
      <c r="B3598"/>
      <c r="C3598"/>
      <c r="D3598"/>
      <c r="E3598"/>
      <c r="F3598"/>
      <c r="G3598"/>
      <c r="H3598"/>
      <c r="I3598"/>
      <c r="J3598"/>
      <c r="K3598"/>
      <c r="L3598"/>
      <c r="M3598"/>
      <c r="N3598"/>
      <c r="O3598"/>
      <c r="P3598"/>
      <c r="Q3598"/>
      <c r="R3598"/>
      <c r="S3598"/>
      <c r="T3598"/>
      <c r="U3598"/>
      <c r="V3598"/>
    </row>
    <row r="3599" spans="1:22">
      <c r="A3599"/>
      <c r="B3599"/>
      <c r="C3599"/>
      <c r="D3599"/>
      <c r="E3599"/>
      <c r="F3599"/>
      <c r="G3599"/>
      <c r="H3599"/>
      <c r="I3599"/>
      <c r="J3599"/>
      <c r="K3599"/>
      <c r="L3599"/>
      <c r="M3599"/>
      <c r="N3599"/>
      <c r="O3599"/>
      <c r="P3599"/>
      <c r="Q3599"/>
      <c r="R3599"/>
      <c r="S3599"/>
      <c r="T3599"/>
      <c r="U3599"/>
      <c r="V3599"/>
    </row>
    <row r="3600" spans="1:22">
      <c r="A3600"/>
      <c r="B3600"/>
      <c r="C3600"/>
      <c r="D3600"/>
      <c r="E3600"/>
      <c r="F3600"/>
      <c r="G3600"/>
      <c r="H3600"/>
      <c r="I3600"/>
      <c r="J3600"/>
      <c r="K3600"/>
      <c r="L3600"/>
      <c r="M3600"/>
      <c r="N3600"/>
      <c r="O3600"/>
      <c r="P3600"/>
      <c r="Q3600"/>
      <c r="R3600"/>
      <c r="S3600"/>
      <c r="T3600"/>
      <c r="U3600"/>
      <c r="V3600"/>
    </row>
    <row r="3601" spans="1:22">
      <c r="A3601"/>
      <c r="B3601"/>
      <c r="C3601"/>
      <c r="D3601"/>
      <c r="E3601"/>
      <c r="F3601"/>
      <c r="G3601"/>
      <c r="H3601"/>
      <c r="I3601"/>
      <c r="J3601"/>
      <c r="K3601"/>
      <c r="L3601"/>
      <c r="M3601"/>
      <c r="N3601"/>
      <c r="O3601"/>
      <c r="P3601"/>
      <c r="Q3601"/>
      <c r="R3601"/>
      <c r="S3601"/>
      <c r="T3601"/>
      <c r="U3601"/>
      <c r="V3601"/>
    </row>
    <row r="3602" spans="1:22">
      <c r="A3602"/>
      <c r="B3602"/>
      <c r="C3602"/>
      <c r="D3602"/>
      <c r="E3602"/>
      <c r="F3602"/>
      <c r="G3602"/>
      <c r="H3602"/>
      <c r="I3602"/>
      <c r="J3602"/>
      <c r="K3602"/>
      <c r="L3602"/>
      <c r="M3602"/>
      <c r="N3602"/>
      <c r="O3602"/>
      <c r="P3602"/>
      <c r="Q3602"/>
      <c r="R3602"/>
      <c r="S3602"/>
      <c r="T3602"/>
      <c r="U3602"/>
      <c r="V3602"/>
    </row>
    <row r="3603" spans="1:22">
      <c r="A3603"/>
      <c r="B3603"/>
      <c r="C3603"/>
      <c r="D3603"/>
      <c r="E3603"/>
      <c r="F3603"/>
      <c r="G3603"/>
      <c r="H3603"/>
      <c r="I3603"/>
      <c r="J3603"/>
      <c r="K3603"/>
      <c r="L3603"/>
      <c r="M3603"/>
      <c r="N3603"/>
      <c r="O3603"/>
      <c r="P3603"/>
      <c r="Q3603"/>
      <c r="R3603"/>
      <c r="S3603"/>
      <c r="T3603"/>
      <c r="U3603"/>
      <c r="V3603"/>
    </row>
    <row r="3604" spans="1:22">
      <c r="A3604"/>
      <c r="B3604"/>
      <c r="C3604"/>
      <c r="D3604"/>
      <c r="E3604"/>
      <c r="F3604"/>
      <c r="G3604"/>
      <c r="H3604"/>
      <c r="I3604"/>
      <c r="J3604"/>
      <c r="K3604"/>
      <c r="L3604"/>
      <c r="M3604"/>
      <c r="N3604"/>
      <c r="O3604"/>
      <c r="P3604"/>
      <c r="Q3604"/>
      <c r="R3604"/>
      <c r="S3604"/>
      <c r="T3604"/>
      <c r="U3604"/>
      <c r="V3604"/>
    </row>
    <row r="3605" spans="1:22">
      <c r="A3605"/>
      <c r="B3605"/>
      <c r="C3605"/>
      <c r="D3605"/>
      <c r="E3605"/>
      <c r="F3605"/>
      <c r="G3605"/>
      <c r="H3605"/>
      <c r="I3605"/>
      <c r="J3605"/>
      <c r="K3605"/>
      <c r="L3605"/>
      <c r="M3605"/>
      <c r="N3605"/>
      <c r="O3605"/>
      <c r="P3605"/>
      <c r="Q3605"/>
      <c r="R3605"/>
      <c r="S3605"/>
      <c r="T3605"/>
      <c r="U3605"/>
      <c r="V3605"/>
    </row>
    <row r="3606" spans="1:22">
      <c r="A3606"/>
      <c r="B3606"/>
      <c r="C3606"/>
      <c r="D3606"/>
      <c r="E3606"/>
      <c r="F3606"/>
      <c r="G3606"/>
      <c r="H3606"/>
      <c r="I3606"/>
      <c r="J3606"/>
      <c r="K3606"/>
      <c r="L3606"/>
      <c r="M3606"/>
      <c r="N3606"/>
      <c r="O3606"/>
      <c r="P3606"/>
      <c r="Q3606"/>
      <c r="R3606"/>
      <c r="S3606"/>
      <c r="T3606"/>
      <c r="U3606"/>
      <c r="V3606"/>
    </row>
    <row r="3607" spans="1:22">
      <c r="A3607"/>
      <c r="B3607"/>
      <c r="C3607"/>
      <c r="D3607"/>
      <c r="E3607"/>
      <c r="F3607"/>
      <c r="G3607"/>
      <c r="H3607"/>
      <c r="I3607"/>
      <c r="J3607"/>
      <c r="K3607"/>
      <c r="L3607"/>
      <c r="M3607"/>
      <c r="N3607"/>
      <c r="O3607"/>
      <c r="P3607"/>
      <c r="Q3607"/>
      <c r="R3607"/>
      <c r="S3607"/>
      <c r="T3607"/>
      <c r="U3607"/>
      <c r="V3607"/>
    </row>
    <row r="3608" spans="1:22">
      <c r="A3608"/>
      <c r="B3608"/>
      <c r="C3608"/>
      <c r="D3608"/>
      <c r="E3608"/>
      <c r="F3608"/>
      <c r="G3608"/>
      <c r="H3608"/>
      <c r="I3608"/>
      <c r="J3608"/>
      <c r="K3608"/>
      <c r="L3608"/>
      <c r="M3608"/>
      <c r="N3608"/>
      <c r="O3608"/>
      <c r="P3608"/>
      <c r="Q3608"/>
      <c r="R3608"/>
      <c r="S3608"/>
      <c r="T3608"/>
      <c r="U3608"/>
      <c r="V3608"/>
    </row>
    <row r="3609" spans="1:22">
      <c r="A3609"/>
      <c r="B3609"/>
      <c r="C3609"/>
      <c r="D3609"/>
      <c r="E3609"/>
      <c r="F3609"/>
      <c r="G3609"/>
      <c r="H3609"/>
      <c r="I3609"/>
      <c r="J3609"/>
      <c r="K3609"/>
      <c r="L3609"/>
      <c r="M3609"/>
      <c r="N3609"/>
      <c r="O3609"/>
      <c r="P3609"/>
      <c r="Q3609"/>
      <c r="R3609"/>
      <c r="S3609"/>
      <c r="T3609"/>
      <c r="U3609"/>
      <c r="V3609"/>
    </row>
    <row r="3610" spans="1:22">
      <c r="A3610"/>
      <c r="B3610"/>
      <c r="C3610"/>
      <c r="D3610"/>
      <c r="E3610"/>
      <c r="F3610"/>
      <c r="G3610"/>
      <c r="H3610"/>
      <c r="I3610"/>
      <c r="J3610"/>
      <c r="K3610"/>
      <c r="L3610"/>
      <c r="M3610"/>
      <c r="N3610"/>
      <c r="O3610"/>
      <c r="P3610"/>
      <c r="Q3610"/>
      <c r="R3610"/>
      <c r="S3610"/>
      <c r="T3610"/>
      <c r="U3610"/>
      <c r="V3610"/>
    </row>
    <row r="3611" spans="1:22">
      <c r="A3611"/>
      <c r="B3611"/>
      <c r="C3611"/>
      <c r="D3611"/>
      <c r="E3611"/>
      <c r="F3611"/>
      <c r="G3611"/>
      <c r="H3611"/>
      <c r="I3611"/>
      <c r="J3611"/>
      <c r="K3611"/>
      <c r="L3611"/>
      <c r="M3611"/>
      <c r="N3611"/>
      <c r="O3611"/>
      <c r="P3611"/>
      <c r="Q3611"/>
      <c r="R3611"/>
      <c r="S3611"/>
      <c r="T3611"/>
      <c r="U3611"/>
      <c r="V3611"/>
    </row>
    <row r="3612" spans="1:22">
      <c r="A3612"/>
      <c r="B3612"/>
      <c r="C3612"/>
      <c r="D3612"/>
      <c r="E3612"/>
      <c r="F3612"/>
      <c r="G3612"/>
      <c r="H3612"/>
      <c r="I3612"/>
      <c r="J3612"/>
      <c r="K3612"/>
      <c r="L3612"/>
      <c r="M3612"/>
      <c r="N3612"/>
      <c r="O3612"/>
      <c r="P3612"/>
      <c r="Q3612"/>
      <c r="R3612"/>
      <c r="S3612"/>
      <c r="T3612"/>
      <c r="U3612"/>
      <c r="V3612"/>
    </row>
    <row r="3613" spans="1:22">
      <c r="A3613"/>
      <c r="B3613"/>
      <c r="C3613"/>
      <c r="D3613"/>
      <c r="E3613"/>
      <c r="F3613"/>
      <c r="G3613"/>
      <c r="H3613"/>
      <c r="I3613"/>
      <c r="J3613"/>
      <c r="K3613"/>
      <c r="L3613"/>
      <c r="M3613"/>
      <c r="N3613"/>
      <c r="O3613"/>
      <c r="P3613"/>
      <c r="Q3613"/>
      <c r="R3613"/>
      <c r="S3613"/>
      <c r="T3613"/>
      <c r="U3613"/>
      <c r="V3613"/>
    </row>
    <row r="3614" spans="1:22">
      <c r="A3614"/>
      <c r="B3614"/>
      <c r="C3614"/>
      <c r="D3614"/>
      <c r="E3614"/>
      <c r="F3614"/>
      <c r="G3614"/>
      <c r="H3614"/>
      <c r="I3614"/>
      <c r="J3614"/>
      <c r="K3614"/>
      <c r="L3614"/>
      <c r="M3614"/>
      <c r="N3614"/>
      <c r="O3614"/>
      <c r="P3614"/>
      <c r="Q3614"/>
      <c r="R3614"/>
      <c r="S3614"/>
      <c r="T3614"/>
      <c r="U3614"/>
      <c r="V3614"/>
    </row>
    <row r="3615" spans="1:22">
      <c r="A3615"/>
      <c r="B3615"/>
      <c r="C3615"/>
      <c r="D3615"/>
      <c r="E3615"/>
      <c r="F3615"/>
      <c r="G3615"/>
      <c r="H3615"/>
      <c r="I3615"/>
      <c r="J3615"/>
      <c r="K3615"/>
      <c r="L3615"/>
      <c r="M3615"/>
      <c r="N3615"/>
      <c r="O3615"/>
      <c r="P3615"/>
      <c r="Q3615"/>
      <c r="R3615"/>
      <c r="S3615"/>
      <c r="T3615"/>
      <c r="U3615"/>
      <c r="V3615"/>
    </row>
    <row r="3616" spans="1:22">
      <c r="A3616"/>
      <c r="B3616"/>
      <c r="C3616"/>
      <c r="D3616"/>
      <c r="E3616"/>
      <c r="F3616"/>
      <c r="G3616"/>
      <c r="H3616"/>
      <c r="I3616"/>
      <c r="J3616"/>
      <c r="K3616"/>
      <c r="L3616"/>
      <c r="M3616"/>
      <c r="N3616"/>
      <c r="O3616"/>
      <c r="P3616"/>
      <c r="Q3616"/>
      <c r="R3616"/>
      <c r="S3616"/>
      <c r="T3616"/>
      <c r="U3616"/>
      <c r="V3616"/>
    </row>
    <row r="3617" spans="1:22">
      <c r="A3617"/>
      <c r="B3617"/>
      <c r="C3617"/>
      <c r="D3617"/>
      <c r="E3617"/>
      <c r="F3617"/>
      <c r="G3617"/>
      <c r="H3617"/>
      <c r="I3617"/>
      <c r="J3617"/>
      <c r="K3617"/>
      <c r="L3617"/>
      <c r="M3617"/>
      <c r="N3617"/>
      <c r="O3617"/>
      <c r="P3617"/>
      <c r="Q3617"/>
      <c r="R3617"/>
      <c r="S3617"/>
      <c r="T3617"/>
      <c r="U3617"/>
      <c r="V3617"/>
    </row>
    <row r="3618" spans="1:22">
      <c r="A3618"/>
      <c r="B3618"/>
      <c r="C3618"/>
      <c r="D3618"/>
      <c r="E3618"/>
      <c r="F3618"/>
      <c r="G3618"/>
      <c r="H3618"/>
      <c r="I3618"/>
      <c r="J3618"/>
      <c r="K3618"/>
      <c r="L3618"/>
      <c r="M3618"/>
      <c r="N3618"/>
      <c r="O3618"/>
      <c r="P3618"/>
      <c r="Q3618"/>
      <c r="R3618"/>
      <c r="S3618"/>
      <c r="T3618"/>
      <c r="U3618"/>
      <c r="V3618"/>
    </row>
    <row r="3619" spans="1:22">
      <c r="A3619"/>
      <c r="B3619"/>
      <c r="C3619"/>
      <c r="D3619"/>
      <c r="E3619"/>
      <c r="F3619"/>
      <c r="G3619"/>
      <c r="H3619"/>
      <c r="I3619"/>
      <c r="J3619"/>
      <c r="K3619"/>
      <c r="L3619"/>
      <c r="M3619"/>
      <c r="N3619"/>
      <c r="O3619"/>
      <c r="P3619"/>
      <c r="Q3619"/>
      <c r="R3619"/>
      <c r="S3619"/>
      <c r="T3619"/>
      <c r="U3619"/>
      <c r="V3619"/>
    </row>
    <row r="3620" spans="1:22">
      <c r="A3620"/>
      <c r="B3620"/>
      <c r="C3620"/>
      <c r="D3620"/>
      <c r="E3620"/>
      <c r="F3620"/>
      <c r="G3620"/>
      <c r="H3620"/>
      <c r="I3620"/>
      <c r="J3620"/>
      <c r="K3620"/>
      <c r="L3620"/>
      <c r="M3620"/>
      <c r="N3620"/>
      <c r="O3620"/>
      <c r="P3620"/>
      <c r="Q3620"/>
      <c r="R3620"/>
      <c r="S3620"/>
      <c r="T3620"/>
      <c r="U3620"/>
      <c r="V3620"/>
    </row>
    <row r="3621" spans="1:22">
      <c r="A3621"/>
      <c r="B3621"/>
      <c r="C3621"/>
      <c r="D3621"/>
      <c r="E3621"/>
      <c r="F3621"/>
      <c r="G3621"/>
      <c r="H3621"/>
      <c r="I3621"/>
      <c r="J3621"/>
      <c r="K3621"/>
      <c r="L3621"/>
      <c r="M3621"/>
      <c r="N3621"/>
      <c r="O3621"/>
      <c r="P3621"/>
      <c r="Q3621"/>
      <c r="R3621"/>
      <c r="S3621"/>
      <c r="T3621"/>
      <c r="U3621"/>
      <c r="V3621"/>
    </row>
    <row r="3622" spans="1:22">
      <c r="A3622"/>
      <c r="B3622"/>
      <c r="C3622"/>
      <c r="D3622"/>
      <c r="E3622"/>
      <c r="F3622"/>
      <c r="G3622"/>
      <c r="H3622"/>
      <c r="I3622"/>
      <c r="J3622"/>
      <c r="K3622"/>
      <c r="L3622"/>
      <c r="M3622"/>
      <c r="N3622"/>
      <c r="O3622"/>
      <c r="P3622"/>
      <c r="Q3622"/>
      <c r="R3622"/>
      <c r="S3622"/>
      <c r="T3622"/>
      <c r="U3622"/>
      <c r="V3622"/>
    </row>
    <row r="3623" spans="1:22">
      <c r="A3623"/>
      <c r="B3623"/>
      <c r="C3623"/>
      <c r="D3623"/>
      <c r="E3623"/>
      <c r="F3623"/>
      <c r="G3623"/>
      <c r="H3623"/>
      <c r="I3623"/>
      <c r="J3623"/>
      <c r="K3623"/>
      <c r="L3623"/>
      <c r="M3623"/>
      <c r="N3623"/>
      <c r="O3623"/>
      <c r="P3623"/>
      <c r="Q3623"/>
      <c r="R3623"/>
      <c r="S3623"/>
      <c r="T3623"/>
      <c r="U3623"/>
      <c r="V3623"/>
    </row>
    <row r="3624" spans="1:22">
      <c r="A3624"/>
      <c r="B3624"/>
      <c r="C3624"/>
      <c r="D3624"/>
      <c r="E3624"/>
      <c r="F3624"/>
      <c r="G3624"/>
      <c r="H3624"/>
      <c r="I3624"/>
      <c r="J3624"/>
      <c r="K3624"/>
      <c r="L3624"/>
      <c r="M3624"/>
      <c r="N3624"/>
      <c r="O3624"/>
      <c r="P3624"/>
      <c r="Q3624"/>
      <c r="R3624"/>
      <c r="S3624"/>
      <c r="T3624"/>
      <c r="U3624"/>
      <c r="V3624"/>
    </row>
    <row r="3625" spans="1:22">
      <c r="A3625"/>
      <c r="B3625"/>
      <c r="C3625"/>
      <c r="D3625"/>
      <c r="E3625"/>
      <c r="F3625"/>
      <c r="G3625"/>
      <c r="H3625"/>
      <c r="I3625"/>
      <c r="J3625"/>
      <c r="K3625"/>
      <c r="L3625"/>
      <c r="M3625"/>
      <c r="N3625"/>
      <c r="O3625"/>
      <c r="P3625"/>
      <c r="Q3625"/>
      <c r="R3625"/>
      <c r="S3625"/>
      <c r="T3625"/>
      <c r="U3625"/>
      <c r="V3625"/>
    </row>
    <row r="3626" spans="1:22">
      <c r="A3626"/>
      <c r="B3626"/>
      <c r="C3626"/>
      <c r="D3626"/>
      <c r="E3626"/>
      <c r="F3626"/>
      <c r="G3626"/>
      <c r="H3626"/>
      <c r="I3626"/>
      <c r="J3626"/>
      <c r="K3626"/>
      <c r="L3626"/>
      <c r="M3626"/>
      <c r="N3626"/>
      <c r="O3626"/>
      <c r="P3626"/>
      <c r="Q3626"/>
      <c r="R3626"/>
      <c r="S3626"/>
      <c r="T3626"/>
      <c r="U3626"/>
      <c r="V3626"/>
    </row>
    <row r="3627" spans="1:22">
      <c r="A3627"/>
      <c r="B3627"/>
      <c r="C3627"/>
      <c r="D3627"/>
      <c r="E3627"/>
      <c r="F3627"/>
      <c r="G3627"/>
      <c r="H3627"/>
      <c r="I3627"/>
      <c r="J3627"/>
      <c r="K3627"/>
      <c r="L3627"/>
      <c r="M3627"/>
      <c r="N3627"/>
      <c r="O3627"/>
      <c r="P3627"/>
      <c r="Q3627"/>
      <c r="R3627"/>
      <c r="S3627"/>
      <c r="T3627"/>
      <c r="U3627"/>
      <c r="V3627"/>
    </row>
    <row r="3628" spans="1:22">
      <c r="A3628"/>
      <c r="B3628"/>
      <c r="C3628"/>
      <c r="D3628"/>
      <c r="E3628"/>
      <c r="F3628"/>
      <c r="G3628"/>
      <c r="H3628"/>
      <c r="I3628"/>
      <c r="J3628"/>
      <c r="K3628"/>
      <c r="L3628"/>
      <c r="M3628"/>
      <c r="N3628"/>
      <c r="O3628"/>
      <c r="P3628"/>
      <c r="Q3628"/>
      <c r="R3628"/>
      <c r="S3628"/>
      <c r="T3628"/>
      <c r="U3628"/>
      <c r="V3628"/>
    </row>
    <row r="3629" spans="1:22">
      <c r="A3629"/>
      <c r="B3629"/>
      <c r="C3629"/>
      <c r="D3629"/>
      <c r="E3629"/>
      <c r="F3629"/>
      <c r="G3629"/>
      <c r="H3629"/>
      <c r="I3629"/>
      <c r="J3629"/>
      <c r="K3629"/>
      <c r="L3629"/>
      <c r="M3629"/>
      <c r="N3629"/>
      <c r="O3629"/>
      <c r="P3629"/>
      <c r="Q3629"/>
      <c r="R3629"/>
      <c r="S3629"/>
      <c r="T3629"/>
      <c r="U3629"/>
      <c r="V3629"/>
    </row>
    <row r="3630" spans="1:22">
      <c r="A3630"/>
      <c r="B3630"/>
      <c r="C3630"/>
      <c r="D3630"/>
      <c r="E3630"/>
      <c r="F3630"/>
      <c r="G3630"/>
      <c r="H3630"/>
      <c r="I3630"/>
      <c r="J3630"/>
      <c r="K3630"/>
      <c r="L3630"/>
      <c r="M3630"/>
      <c r="N3630"/>
      <c r="O3630"/>
      <c r="P3630"/>
      <c r="Q3630"/>
      <c r="R3630"/>
      <c r="S3630"/>
      <c r="T3630"/>
      <c r="U3630"/>
      <c r="V3630"/>
    </row>
    <row r="3631" spans="1:22">
      <c r="A3631"/>
      <c r="B3631"/>
      <c r="C3631"/>
      <c r="D3631"/>
      <c r="E3631"/>
      <c r="F3631"/>
      <c r="G3631"/>
      <c r="H3631"/>
      <c r="I3631"/>
      <c r="J3631"/>
      <c r="K3631"/>
      <c r="L3631"/>
      <c r="M3631"/>
      <c r="N3631"/>
      <c r="O3631"/>
      <c r="P3631"/>
      <c r="Q3631"/>
      <c r="R3631"/>
      <c r="S3631"/>
      <c r="T3631"/>
      <c r="U3631"/>
      <c r="V3631"/>
    </row>
    <row r="3632" spans="1:22">
      <c r="A3632"/>
      <c r="B3632"/>
      <c r="C3632"/>
      <c r="D3632"/>
      <c r="E3632"/>
      <c r="F3632"/>
      <c r="G3632"/>
      <c r="H3632"/>
      <c r="I3632"/>
      <c r="J3632"/>
      <c r="K3632"/>
      <c r="L3632"/>
      <c r="M3632"/>
      <c r="N3632"/>
      <c r="O3632"/>
      <c r="P3632"/>
      <c r="Q3632"/>
      <c r="R3632"/>
      <c r="S3632"/>
      <c r="T3632"/>
      <c r="U3632"/>
      <c r="V3632"/>
    </row>
    <row r="3633" spans="1:22">
      <c r="A3633"/>
      <c r="B3633"/>
      <c r="C3633"/>
      <c r="D3633"/>
      <c r="E3633"/>
      <c r="F3633"/>
      <c r="G3633"/>
      <c r="H3633"/>
      <c r="I3633"/>
      <c r="J3633"/>
      <c r="K3633"/>
      <c r="L3633"/>
      <c r="M3633"/>
      <c r="N3633"/>
      <c r="O3633"/>
      <c r="P3633"/>
      <c r="Q3633"/>
      <c r="R3633"/>
      <c r="S3633"/>
      <c r="T3633"/>
      <c r="U3633"/>
      <c r="V3633"/>
    </row>
    <row r="3634" spans="1:22">
      <c r="A3634"/>
      <c r="B3634"/>
      <c r="C3634"/>
      <c r="D3634"/>
      <c r="E3634"/>
      <c r="F3634"/>
      <c r="G3634"/>
      <c r="H3634"/>
      <c r="I3634"/>
      <c r="J3634"/>
      <c r="K3634"/>
      <c r="L3634"/>
      <c r="M3634"/>
      <c r="N3634"/>
      <c r="O3634"/>
      <c r="P3634"/>
      <c r="Q3634"/>
      <c r="R3634"/>
      <c r="S3634"/>
      <c r="T3634"/>
      <c r="U3634"/>
      <c r="V3634"/>
    </row>
    <row r="3635" spans="1:22">
      <c r="A3635"/>
      <c r="B3635"/>
      <c r="C3635"/>
      <c r="D3635"/>
      <c r="E3635"/>
      <c r="F3635"/>
      <c r="G3635"/>
      <c r="H3635"/>
      <c r="I3635"/>
      <c r="J3635"/>
      <c r="K3635"/>
      <c r="L3635"/>
      <c r="M3635"/>
      <c r="N3635"/>
      <c r="O3635"/>
      <c r="P3635"/>
      <c r="Q3635"/>
      <c r="R3635"/>
      <c r="S3635"/>
      <c r="T3635"/>
      <c r="U3635"/>
      <c r="V3635"/>
    </row>
    <row r="3636" spans="1:22">
      <c r="A3636"/>
      <c r="B3636"/>
      <c r="C3636"/>
      <c r="D3636"/>
      <c r="E3636"/>
      <c r="F3636"/>
      <c r="G3636"/>
      <c r="H3636"/>
      <c r="I3636"/>
      <c r="J3636"/>
      <c r="K3636"/>
      <c r="L3636"/>
      <c r="M3636"/>
      <c r="N3636"/>
      <c r="O3636"/>
      <c r="P3636"/>
      <c r="Q3636"/>
      <c r="R3636"/>
      <c r="S3636"/>
      <c r="T3636"/>
      <c r="U3636"/>
      <c r="V3636"/>
    </row>
    <row r="3637" spans="1:22">
      <c r="A3637"/>
      <c r="B3637"/>
      <c r="C3637"/>
      <c r="D3637"/>
      <c r="E3637"/>
      <c r="F3637"/>
      <c r="G3637"/>
      <c r="H3637"/>
      <c r="I3637"/>
      <c r="J3637"/>
      <c r="K3637"/>
      <c r="L3637"/>
      <c r="M3637"/>
      <c r="N3637"/>
      <c r="O3637"/>
      <c r="P3637"/>
      <c r="Q3637"/>
      <c r="R3637"/>
      <c r="S3637"/>
      <c r="T3637"/>
      <c r="U3637"/>
      <c r="V3637"/>
    </row>
    <row r="3638" spans="1:22">
      <c r="A3638"/>
      <c r="B3638"/>
      <c r="C3638"/>
      <c r="D3638"/>
      <c r="E3638"/>
      <c r="F3638"/>
      <c r="G3638"/>
      <c r="H3638"/>
      <c r="I3638"/>
      <c r="J3638"/>
      <c r="K3638"/>
      <c r="L3638"/>
      <c r="M3638"/>
      <c r="N3638"/>
      <c r="O3638"/>
      <c r="P3638"/>
      <c r="Q3638"/>
      <c r="R3638"/>
      <c r="S3638"/>
      <c r="T3638"/>
      <c r="U3638"/>
      <c r="V3638"/>
    </row>
    <row r="3639" spans="1:22">
      <c r="A3639"/>
      <c r="B3639"/>
      <c r="C3639"/>
      <c r="D3639"/>
      <c r="E3639"/>
      <c r="F3639"/>
      <c r="G3639"/>
      <c r="H3639"/>
      <c r="I3639"/>
      <c r="J3639"/>
      <c r="K3639"/>
      <c r="L3639"/>
      <c r="M3639"/>
      <c r="N3639"/>
      <c r="O3639"/>
      <c r="P3639"/>
      <c r="Q3639"/>
      <c r="R3639"/>
      <c r="S3639"/>
      <c r="T3639"/>
      <c r="U3639"/>
      <c r="V3639"/>
    </row>
    <row r="3640" spans="1:22">
      <c r="A3640"/>
      <c r="B3640"/>
      <c r="C3640"/>
      <c r="D3640"/>
      <c r="E3640"/>
      <c r="F3640"/>
      <c r="G3640"/>
      <c r="H3640"/>
      <c r="I3640"/>
      <c r="J3640"/>
      <c r="K3640"/>
      <c r="L3640"/>
      <c r="M3640"/>
      <c r="N3640"/>
      <c r="O3640"/>
      <c r="P3640"/>
      <c r="Q3640"/>
      <c r="R3640"/>
      <c r="S3640"/>
      <c r="T3640"/>
      <c r="U3640"/>
      <c r="V3640"/>
    </row>
    <row r="3641" spans="1:22">
      <c r="A3641"/>
      <c r="B3641"/>
      <c r="C3641"/>
      <c r="D3641"/>
      <c r="E3641"/>
      <c r="F3641"/>
      <c r="G3641"/>
      <c r="H3641"/>
      <c r="I3641"/>
      <c r="J3641"/>
      <c r="K3641"/>
      <c r="L3641"/>
      <c r="M3641"/>
      <c r="N3641"/>
      <c r="O3641"/>
      <c r="P3641"/>
      <c r="Q3641"/>
      <c r="R3641"/>
      <c r="S3641"/>
      <c r="T3641"/>
      <c r="U3641"/>
      <c r="V3641"/>
    </row>
    <row r="3642" spans="1:22">
      <c r="A3642"/>
      <c r="B3642"/>
      <c r="C3642"/>
      <c r="D3642"/>
      <c r="E3642"/>
      <c r="F3642"/>
      <c r="G3642"/>
      <c r="H3642"/>
      <c r="I3642"/>
      <c r="J3642"/>
      <c r="K3642"/>
      <c r="L3642"/>
      <c r="M3642"/>
      <c r="N3642"/>
      <c r="O3642"/>
      <c r="P3642"/>
      <c r="Q3642"/>
      <c r="R3642"/>
      <c r="S3642"/>
      <c r="T3642"/>
      <c r="U3642"/>
      <c r="V3642"/>
    </row>
    <row r="3643" spans="1:22">
      <c r="A3643"/>
      <c r="B3643"/>
      <c r="C3643"/>
      <c r="D3643"/>
      <c r="E3643"/>
      <c r="F3643"/>
      <c r="G3643"/>
      <c r="H3643"/>
      <c r="I3643"/>
      <c r="J3643"/>
      <c r="K3643"/>
      <c r="L3643"/>
      <c r="M3643"/>
      <c r="N3643"/>
      <c r="O3643"/>
      <c r="P3643"/>
      <c r="Q3643"/>
      <c r="R3643"/>
      <c r="S3643"/>
      <c r="T3643"/>
      <c r="U3643"/>
      <c r="V3643"/>
    </row>
    <row r="3644" spans="1:22">
      <c r="A3644"/>
      <c r="B3644"/>
      <c r="C3644"/>
      <c r="D3644"/>
      <c r="E3644"/>
      <c r="F3644"/>
      <c r="G3644"/>
      <c r="H3644"/>
      <c r="I3644"/>
      <c r="J3644"/>
      <c r="K3644"/>
      <c r="L3644"/>
      <c r="M3644"/>
      <c r="N3644"/>
      <c r="O3644"/>
      <c r="P3644"/>
      <c r="Q3644"/>
      <c r="R3644"/>
      <c r="S3644"/>
      <c r="T3644"/>
      <c r="U3644"/>
      <c r="V3644"/>
    </row>
    <row r="3645" spans="1:22">
      <c r="A3645"/>
      <c r="B3645"/>
      <c r="C3645"/>
      <c r="D3645"/>
      <c r="E3645"/>
      <c r="F3645"/>
      <c r="G3645"/>
      <c r="H3645"/>
      <c r="I3645"/>
      <c r="J3645"/>
      <c r="K3645"/>
      <c r="L3645"/>
      <c r="M3645"/>
      <c r="N3645"/>
      <c r="O3645"/>
      <c r="P3645"/>
      <c r="Q3645"/>
      <c r="R3645"/>
      <c r="S3645"/>
      <c r="T3645"/>
      <c r="U3645"/>
      <c r="V3645"/>
    </row>
    <row r="3646" spans="1:22">
      <c r="A3646"/>
      <c r="B3646"/>
      <c r="C3646"/>
      <c r="D3646"/>
      <c r="E3646"/>
      <c r="F3646"/>
      <c r="G3646"/>
      <c r="H3646"/>
      <c r="I3646"/>
      <c r="J3646"/>
      <c r="K3646"/>
      <c r="L3646"/>
      <c r="M3646"/>
      <c r="N3646"/>
      <c r="O3646"/>
      <c r="P3646"/>
      <c r="Q3646"/>
      <c r="R3646"/>
      <c r="S3646"/>
      <c r="T3646"/>
      <c r="U3646"/>
      <c r="V3646"/>
    </row>
    <row r="3647" spans="1:22">
      <c r="A3647"/>
      <c r="B3647"/>
      <c r="C3647"/>
      <c r="D3647"/>
      <c r="E3647"/>
      <c r="F3647"/>
      <c r="G3647"/>
      <c r="H3647"/>
      <c r="I3647"/>
      <c r="J3647"/>
      <c r="K3647"/>
      <c r="L3647"/>
      <c r="M3647"/>
      <c r="N3647"/>
      <c r="O3647"/>
      <c r="P3647"/>
      <c r="Q3647"/>
      <c r="R3647"/>
      <c r="S3647"/>
      <c r="T3647"/>
      <c r="U3647"/>
      <c r="V3647"/>
    </row>
    <row r="3648" spans="1:22">
      <c r="A3648"/>
      <c r="B3648"/>
      <c r="C3648"/>
      <c r="D3648"/>
      <c r="E3648"/>
      <c r="F3648"/>
      <c r="G3648"/>
      <c r="H3648"/>
      <c r="I3648"/>
      <c r="J3648"/>
      <c r="K3648"/>
      <c r="L3648"/>
      <c r="M3648"/>
      <c r="N3648"/>
      <c r="O3648"/>
      <c r="P3648"/>
      <c r="Q3648"/>
      <c r="R3648"/>
      <c r="S3648"/>
      <c r="T3648"/>
      <c r="U3648"/>
      <c r="V3648"/>
    </row>
    <row r="3649" spans="1:22">
      <c r="A3649"/>
      <c r="B3649"/>
      <c r="C3649"/>
      <c r="D3649"/>
      <c r="E3649"/>
      <c r="F3649"/>
      <c r="G3649"/>
      <c r="H3649"/>
      <c r="I3649"/>
      <c r="J3649"/>
      <c r="K3649"/>
      <c r="L3649"/>
      <c r="M3649"/>
      <c r="N3649"/>
      <c r="O3649"/>
      <c r="P3649"/>
      <c r="Q3649"/>
      <c r="R3649"/>
      <c r="S3649"/>
      <c r="T3649"/>
      <c r="U3649"/>
      <c r="V3649"/>
    </row>
    <row r="3650" spans="1:22">
      <c r="A3650"/>
      <c r="B3650"/>
      <c r="C3650"/>
      <c r="D3650"/>
      <c r="E3650"/>
      <c r="F3650"/>
      <c r="G3650"/>
      <c r="H3650"/>
      <c r="I3650"/>
      <c r="J3650"/>
      <c r="K3650"/>
      <c r="L3650"/>
      <c r="M3650"/>
      <c r="N3650"/>
      <c r="O3650"/>
      <c r="P3650"/>
      <c r="Q3650"/>
      <c r="R3650"/>
      <c r="S3650"/>
      <c r="T3650"/>
      <c r="U3650"/>
      <c r="V3650"/>
    </row>
    <row r="3651" spans="1:22">
      <c r="A3651"/>
      <c r="B3651"/>
      <c r="C3651"/>
      <c r="D3651"/>
      <c r="E3651"/>
      <c r="F3651"/>
      <c r="G3651"/>
      <c r="H3651"/>
      <c r="I3651"/>
      <c r="J3651"/>
      <c r="K3651"/>
      <c r="L3651"/>
      <c r="M3651"/>
      <c r="N3651"/>
      <c r="O3651"/>
      <c r="P3651"/>
      <c r="Q3651"/>
      <c r="R3651"/>
      <c r="S3651"/>
      <c r="T3651"/>
      <c r="U3651"/>
      <c r="V3651"/>
    </row>
    <row r="3652" spans="1:22">
      <c r="A3652"/>
      <c r="B3652"/>
      <c r="C3652"/>
      <c r="D3652"/>
      <c r="E3652"/>
      <c r="F3652"/>
      <c r="G3652"/>
      <c r="H3652"/>
      <c r="I3652"/>
      <c r="J3652"/>
      <c r="K3652"/>
      <c r="L3652"/>
      <c r="M3652"/>
      <c r="N3652"/>
      <c r="O3652"/>
      <c r="P3652"/>
      <c r="Q3652"/>
      <c r="R3652"/>
      <c r="S3652"/>
      <c r="T3652"/>
      <c r="U3652"/>
      <c r="V3652"/>
    </row>
    <row r="3653" spans="1:22">
      <c r="A3653"/>
      <c r="B3653"/>
      <c r="C3653"/>
      <c r="D3653"/>
      <c r="E3653"/>
      <c r="F3653"/>
      <c r="G3653"/>
      <c r="H3653"/>
      <c r="I3653"/>
      <c r="J3653"/>
      <c r="K3653"/>
      <c r="L3653"/>
      <c r="M3653"/>
      <c r="N3653"/>
      <c r="O3653"/>
      <c r="P3653"/>
      <c r="Q3653"/>
      <c r="R3653"/>
      <c r="S3653"/>
      <c r="T3653"/>
      <c r="U3653"/>
      <c r="V3653"/>
    </row>
    <row r="3654" spans="1:22">
      <c r="A3654"/>
      <c r="B3654"/>
      <c r="C3654"/>
      <c r="D3654"/>
      <c r="E3654"/>
      <c r="F3654"/>
      <c r="G3654"/>
      <c r="H3654"/>
      <c r="I3654"/>
      <c r="J3654"/>
      <c r="K3654"/>
      <c r="L3654"/>
      <c r="M3654"/>
      <c r="N3654"/>
      <c r="O3654"/>
      <c r="P3654"/>
      <c r="Q3654"/>
      <c r="R3654"/>
      <c r="S3654"/>
      <c r="T3654"/>
      <c r="U3654"/>
      <c r="V3654"/>
    </row>
    <row r="3655" spans="1:22">
      <c r="A3655"/>
      <c r="B3655"/>
      <c r="C3655"/>
      <c r="D3655"/>
      <c r="E3655"/>
      <c r="F3655"/>
      <c r="G3655"/>
      <c r="H3655"/>
      <c r="I3655"/>
      <c r="J3655"/>
      <c r="K3655"/>
      <c r="L3655"/>
      <c r="M3655"/>
      <c r="N3655"/>
      <c r="O3655"/>
      <c r="P3655"/>
      <c r="Q3655"/>
      <c r="R3655"/>
      <c r="S3655"/>
      <c r="T3655"/>
      <c r="U3655"/>
      <c r="V3655"/>
    </row>
    <row r="3656" spans="1:22">
      <c r="A3656"/>
      <c r="B3656"/>
      <c r="C3656"/>
      <c r="D3656"/>
      <c r="E3656"/>
      <c r="F3656"/>
      <c r="G3656"/>
      <c r="H3656"/>
      <c r="I3656"/>
      <c r="J3656"/>
      <c r="K3656"/>
      <c r="L3656"/>
      <c r="M3656"/>
      <c r="N3656"/>
      <c r="O3656"/>
      <c r="P3656"/>
      <c r="Q3656"/>
      <c r="R3656"/>
      <c r="S3656"/>
      <c r="T3656"/>
      <c r="U3656"/>
      <c r="V3656"/>
    </row>
    <row r="3657" spans="1:22">
      <c r="A3657"/>
      <c r="B3657"/>
      <c r="C3657"/>
      <c r="D3657"/>
      <c r="E3657"/>
      <c r="F3657"/>
      <c r="G3657"/>
      <c r="H3657"/>
      <c r="I3657"/>
      <c r="J3657"/>
      <c r="K3657"/>
      <c r="L3657"/>
      <c r="M3657"/>
      <c r="N3657"/>
      <c r="O3657"/>
      <c r="P3657"/>
      <c r="Q3657"/>
      <c r="R3657"/>
      <c r="S3657"/>
      <c r="T3657"/>
      <c r="U3657"/>
      <c r="V3657"/>
    </row>
    <row r="3658" spans="1:22">
      <c r="A3658"/>
      <c r="B3658"/>
      <c r="C3658"/>
      <c r="D3658"/>
      <c r="E3658"/>
      <c r="F3658"/>
      <c r="G3658"/>
      <c r="H3658"/>
      <c r="I3658"/>
      <c r="J3658"/>
      <c r="K3658"/>
      <c r="L3658"/>
      <c r="M3658"/>
      <c r="N3658"/>
      <c r="O3658"/>
      <c r="P3658"/>
      <c r="Q3658"/>
      <c r="R3658"/>
      <c r="S3658"/>
      <c r="T3658"/>
      <c r="U3658"/>
      <c r="V3658"/>
    </row>
    <row r="3659" spans="1:22">
      <c r="A3659"/>
      <c r="B3659"/>
      <c r="C3659"/>
      <c r="D3659"/>
      <c r="E3659"/>
      <c r="F3659"/>
      <c r="G3659"/>
      <c r="H3659"/>
      <c r="I3659"/>
      <c r="J3659"/>
      <c r="K3659"/>
      <c r="L3659"/>
      <c r="M3659"/>
      <c r="N3659"/>
      <c r="O3659"/>
      <c r="P3659"/>
      <c r="Q3659"/>
      <c r="R3659"/>
      <c r="S3659"/>
      <c r="T3659"/>
      <c r="U3659"/>
      <c r="V3659"/>
    </row>
    <row r="3660" spans="1:22">
      <c r="A3660"/>
      <c r="B3660"/>
      <c r="C3660"/>
      <c r="D3660"/>
      <c r="E3660"/>
      <c r="F3660"/>
      <c r="G3660"/>
      <c r="H3660"/>
      <c r="I3660"/>
      <c r="J3660"/>
      <c r="K3660"/>
      <c r="L3660"/>
      <c r="M3660"/>
      <c r="N3660"/>
      <c r="O3660"/>
      <c r="P3660"/>
      <c r="Q3660"/>
      <c r="R3660"/>
      <c r="S3660"/>
      <c r="T3660"/>
      <c r="U3660"/>
      <c r="V3660"/>
    </row>
    <row r="3661" spans="1:22">
      <c r="A3661"/>
      <c r="B3661"/>
      <c r="C3661"/>
      <c r="D3661"/>
      <c r="E3661"/>
      <c r="F3661"/>
      <c r="G3661"/>
      <c r="H3661"/>
      <c r="I3661"/>
      <c r="J3661"/>
      <c r="K3661"/>
      <c r="L3661"/>
      <c r="M3661"/>
      <c r="N3661"/>
      <c r="O3661"/>
      <c r="P3661"/>
      <c r="Q3661"/>
      <c r="R3661"/>
      <c r="S3661"/>
      <c r="T3661"/>
      <c r="U3661"/>
      <c r="V3661"/>
    </row>
    <row r="3662" spans="1:22">
      <c r="A3662"/>
      <c r="B3662"/>
      <c r="C3662"/>
      <c r="D3662"/>
      <c r="E3662"/>
      <c r="F3662"/>
      <c r="G3662"/>
      <c r="H3662"/>
      <c r="I3662"/>
      <c r="J3662"/>
      <c r="K3662"/>
      <c r="L3662"/>
      <c r="M3662"/>
      <c r="N3662"/>
      <c r="O3662"/>
      <c r="P3662"/>
      <c r="Q3662"/>
      <c r="R3662"/>
      <c r="S3662"/>
      <c r="T3662"/>
      <c r="U3662"/>
      <c r="V3662"/>
    </row>
    <row r="3663" spans="1:22">
      <c r="A3663"/>
      <c r="B3663"/>
      <c r="C3663"/>
      <c r="D3663"/>
      <c r="E3663"/>
      <c r="F3663"/>
      <c r="G3663"/>
      <c r="H3663"/>
      <c r="I3663"/>
      <c r="J3663"/>
      <c r="K3663"/>
      <c r="L3663"/>
      <c r="M3663"/>
      <c r="N3663"/>
      <c r="O3663"/>
      <c r="P3663"/>
      <c r="Q3663"/>
      <c r="R3663"/>
      <c r="S3663"/>
      <c r="T3663"/>
      <c r="U3663"/>
      <c r="V3663"/>
    </row>
    <row r="3664" spans="1:22">
      <c r="A3664"/>
      <c r="B3664"/>
      <c r="C3664"/>
      <c r="D3664"/>
      <c r="E3664"/>
      <c r="F3664"/>
      <c r="G3664"/>
      <c r="H3664"/>
      <c r="I3664"/>
      <c r="J3664"/>
      <c r="K3664"/>
      <c r="L3664"/>
      <c r="M3664"/>
      <c r="N3664"/>
      <c r="O3664"/>
      <c r="P3664"/>
      <c r="Q3664"/>
      <c r="R3664"/>
      <c r="S3664"/>
      <c r="T3664"/>
      <c r="U3664"/>
      <c r="V3664"/>
    </row>
    <row r="3665" spans="1:22">
      <c r="A3665"/>
      <c r="B3665"/>
      <c r="C3665"/>
      <c r="D3665"/>
      <c r="E3665"/>
      <c r="F3665"/>
      <c r="G3665"/>
      <c r="H3665"/>
      <c r="I3665"/>
      <c r="J3665"/>
      <c r="K3665"/>
      <c r="L3665"/>
      <c r="M3665"/>
      <c r="N3665"/>
      <c r="O3665"/>
      <c r="P3665"/>
      <c r="Q3665"/>
      <c r="R3665"/>
      <c r="S3665"/>
      <c r="T3665"/>
      <c r="U3665"/>
      <c r="V3665"/>
    </row>
    <row r="3666" spans="1:22">
      <c r="A3666"/>
      <c r="B3666"/>
      <c r="C3666"/>
      <c r="D3666"/>
      <c r="E3666"/>
      <c r="F3666"/>
      <c r="G3666"/>
      <c r="H3666"/>
      <c r="I3666"/>
      <c r="J3666"/>
      <c r="K3666"/>
      <c r="L3666"/>
      <c r="M3666"/>
      <c r="N3666"/>
      <c r="O3666"/>
      <c r="P3666"/>
      <c r="Q3666"/>
      <c r="R3666"/>
      <c r="S3666"/>
      <c r="T3666"/>
      <c r="U3666"/>
      <c r="V3666"/>
    </row>
    <row r="3667" spans="1:22">
      <c r="A3667"/>
      <c r="B3667"/>
      <c r="C3667"/>
      <c r="D3667"/>
      <c r="E3667"/>
      <c r="F3667"/>
      <c r="G3667"/>
      <c r="H3667"/>
      <c r="I3667"/>
      <c r="J3667"/>
      <c r="K3667"/>
      <c r="L3667"/>
      <c r="M3667"/>
      <c r="N3667"/>
      <c r="O3667"/>
      <c r="P3667"/>
      <c r="Q3667"/>
      <c r="R3667"/>
      <c r="S3667"/>
      <c r="T3667"/>
      <c r="U3667"/>
      <c r="V3667"/>
    </row>
    <row r="3668" spans="1:22">
      <c r="A3668"/>
      <c r="B3668"/>
      <c r="C3668"/>
      <c r="D3668"/>
      <c r="E3668"/>
      <c r="F3668"/>
      <c r="G3668"/>
      <c r="H3668"/>
      <c r="I3668"/>
      <c r="J3668"/>
      <c r="K3668"/>
      <c r="L3668"/>
      <c r="M3668"/>
      <c r="N3668"/>
      <c r="O3668"/>
      <c r="P3668"/>
      <c r="Q3668"/>
      <c r="R3668"/>
      <c r="S3668"/>
      <c r="T3668"/>
      <c r="U3668"/>
      <c r="V3668"/>
    </row>
    <row r="3669" spans="1:22">
      <c r="A3669"/>
      <c r="B3669"/>
      <c r="C3669"/>
      <c r="D3669"/>
      <c r="E3669"/>
      <c r="F3669"/>
      <c r="G3669"/>
      <c r="H3669"/>
      <c r="I3669"/>
      <c r="J3669"/>
      <c r="K3669"/>
      <c r="L3669"/>
      <c r="M3669"/>
      <c r="N3669"/>
      <c r="O3669"/>
      <c r="P3669"/>
      <c r="Q3669"/>
      <c r="R3669"/>
      <c r="S3669"/>
      <c r="T3669"/>
      <c r="U3669"/>
      <c r="V3669"/>
    </row>
    <row r="3670" spans="1:22">
      <c r="A3670"/>
      <c r="B3670"/>
      <c r="C3670"/>
      <c r="D3670"/>
      <c r="E3670"/>
      <c r="F3670"/>
      <c r="G3670"/>
      <c r="H3670"/>
      <c r="I3670"/>
      <c r="J3670"/>
      <c r="K3670"/>
      <c r="L3670"/>
      <c r="M3670"/>
      <c r="N3670"/>
      <c r="O3670"/>
      <c r="P3670"/>
      <c r="Q3670"/>
      <c r="R3670"/>
      <c r="S3670"/>
      <c r="T3670"/>
      <c r="U3670"/>
      <c r="V3670"/>
    </row>
    <row r="3671" spans="1:22">
      <c r="A3671"/>
      <c r="B3671"/>
      <c r="C3671"/>
      <c r="D3671"/>
      <c r="E3671"/>
      <c r="F3671"/>
      <c r="G3671"/>
      <c r="H3671"/>
      <c r="I3671"/>
      <c r="J3671"/>
      <c r="K3671"/>
      <c r="L3671"/>
      <c r="M3671"/>
      <c r="N3671"/>
      <c r="O3671"/>
      <c r="P3671"/>
      <c r="Q3671"/>
      <c r="R3671"/>
      <c r="S3671"/>
      <c r="T3671"/>
      <c r="U3671"/>
      <c r="V3671"/>
    </row>
    <row r="3672" spans="1:22">
      <c r="A3672"/>
      <c r="B3672"/>
      <c r="C3672"/>
      <c r="D3672"/>
      <c r="E3672"/>
      <c r="F3672"/>
      <c r="G3672"/>
      <c r="H3672"/>
      <c r="I3672"/>
      <c r="J3672"/>
      <c r="K3672"/>
      <c r="L3672"/>
      <c r="M3672"/>
      <c r="N3672"/>
      <c r="O3672"/>
      <c r="P3672"/>
      <c r="Q3672"/>
      <c r="R3672"/>
      <c r="S3672"/>
      <c r="T3672"/>
      <c r="U3672"/>
      <c r="V3672"/>
    </row>
    <row r="3673" spans="1:22">
      <c r="A3673"/>
      <c r="B3673"/>
      <c r="C3673"/>
      <c r="D3673"/>
      <c r="E3673"/>
      <c r="F3673"/>
      <c r="G3673"/>
      <c r="H3673"/>
      <c r="I3673"/>
      <c r="J3673"/>
      <c r="K3673"/>
      <c r="L3673"/>
      <c r="M3673"/>
      <c r="N3673"/>
      <c r="O3673"/>
      <c r="P3673"/>
      <c r="Q3673"/>
      <c r="R3673"/>
      <c r="S3673"/>
      <c r="T3673"/>
      <c r="U3673"/>
      <c r="V3673"/>
    </row>
    <row r="3674" spans="1:22">
      <c r="A3674"/>
      <c r="B3674"/>
      <c r="C3674"/>
      <c r="D3674"/>
      <c r="E3674"/>
      <c r="F3674"/>
      <c r="G3674"/>
      <c r="H3674"/>
      <c r="I3674"/>
      <c r="J3674"/>
      <c r="K3674"/>
      <c r="L3674"/>
      <c r="M3674"/>
      <c r="N3674"/>
      <c r="O3674"/>
      <c r="P3674"/>
      <c r="Q3674"/>
      <c r="R3674"/>
      <c r="S3674"/>
      <c r="T3674"/>
      <c r="U3674"/>
      <c r="V3674"/>
    </row>
    <row r="3675" spans="1:22">
      <c r="A3675"/>
      <c r="B3675"/>
      <c r="C3675"/>
      <c r="D3675"/>
      <c r="E3675"/>
      <c r="F3675"/>
      <c r="G3675"/>
      <c r="H3675"/>
      <c r="I3675"/>
      <c r="J3675"/>
      <c r="K3675"/>
      <c r="L3675"/>
      <c r="M3675"/>
      <c r="N3675"/>
      <c r="O3675"/>
      <c r="P3675"/>
      <c r="Q3675"/>
      <c r="R3675"/>
      <c r="S3675"/>
      <c r="T3675"/>
      <c r="U3675"/>
      <c r="V3675"/>
    </row>
    <row r="3676" spans="1:22">
      <c r="A3676"/>
      <c r="B3676"/>
      <c r="C3676"/>
      <c r="D3676"/>
      <c r="E3676"/>
      <c r="F3676"/>
      <c r="G3676"/>
      <c r="H3676"/>
      <c r="I3676"/>
      <c r="J3676"/>
      <c r="K3676"/>
      <c r="L3676"/>
      <c r="M3676"/>
      <c r="N3676"/>
      <c r="O3676"/>
      <c r="P3676"/>
      <c r="Q3676"/>
      <c r="R3676"/>
      <c r="S3676"/>
      <c r="T3676"/>
      <c r="U3676"/>
      <c r="V3676"/>
    </row>
    <row r="3677" spans="1:22">
      <c r="A3677"/>
      <c r="B3677"/>
      <c r="C3677"/>
      <c r="D3677"/>
      <c r="E3677"/>
      <c r="F3677"/>
      <c r="G3677"/>
      <c r="H3677"/>
      <c r="I3677"/>
      <c r="J3677"/>
      <c r="K3677"/>
      <c r="L3677"/>
      <c r="M3677"/>
      <c r="N3677"/>
      <c r="O3677"/>
      <c r="P3677"/>
      <c r="Q3677"/>
      <c r="R3677"/>
      <c r="S3677"/>
      <c r="T3677"/>
      <c r="U3677"/>
      <c r="V3677"/>
    </row>
    <row r="3678" spans="1:22">
      <c r="A3678"/>
      <c r="B3678"/>
      <c r="C3678"/>
      <c r="D3678"/>
      <c r="E3678"/>
      <c r="F3678"/>
      <c r="G3678"/>
      <c r="H3678"/>
      <c r="I3678"/>
      <c r="J3678"/>
      <c r="K3678"/>
      <c r="L3678"/>
      <c r="M3678"/>
      <c r="N3678"/>
      <c r="O3678"/>
      <c r="P3678"/>
      <c r="Q3678"/>
      <c r="R3678"/>
      <c r="S3678"/>
      <c r="T3678"/>
      <c r="U3678"/>
      <c r="V3678"/>
    </row>
    <row r="3679" spans="1:22">
      <c r="A3679"/>
      <c r="B3679"/>
      <c r="C3679"/>
      <c r="D3679"/>
      <c r="E3679"/>
      <c r="F3679"/>
      <c r="G3679"/>
      <c r="H3679"/>
      <c r="I3679"/>
      <c r="J3679"/>
      <c r="K3679"/>
      <c r="L3679"/>
      <c r="M3679"/>
      <c r="N3679"/>
      <c r="O3679"/>
      <c r="P3679"/>
      <c r="Q3679"/>
      <c r="R3679"/>
      <c r="S3679"/>
      <c r="T3679"/>
      <c r="U3679"/>
      <c r="V3679"/>
    </row>
    <row r="3680" spans="1:22">
      <c r="A3680"/>
      <c r="B3680"/>
      <c r="C3680"/>
      <c r="D3680"/>
      <c r="E3680"/>
      <c r="F3680"/>
      <c r="G3680"/>
      <c r="H3680"/>
      <c r="I3680"/>
      <c r="J3680"/>
      <c r="K3680"/>
      <c r="L3680"/>
      <c r="M3680"/>
      <c r="N3680"/>
      <c r="O3680"/>
      <c r="P3680"/>
      <c r="Q3680"/>
      <c r="R3680"/>
      <c r="S3680"/>
      <c r="T3680"/>
      <c r="U3680"/>
      <c r="V3680"/>
    </row>
    <row r="3681" spans="1:22">
      <c r="A3681"/>
      <c r="B3681"/>
      <c r="C3681"/>
      <c r="D3681"/>
      <c r="E3681"/>
      <c r="F3681"/>
      <c r="G3681"/>
      <c r="H3681"/>
      <c r="I3681"/>
      <c r="J3681"/>
      <c r="K3681"/>
      <c r="L3681"/>
      <c r="M3681"/>
      <c r="N3681"/>
      <c r="O3681"/>
      <c r="P3681"/>
      <c r="Q3681"/>
      <c r="R3681"/>
      <c r="S3681"/>
      <c r="T3681"/>
      <c r="U3681"/>
      <c r="V3681"/>
    </row>
    <row r="3682" spans="1:22">
      <c r="A3682"/>
      <c r="B3682"/>
      <c r="C3682"/>
      <c r="D3682"/>
      <c r="E3682"/>
      <c r="F3682"/>
      <c r="G3682"/>
      <c r="H3682"/>
      <c r="I3682"/>
      <c r="J3682"/>
      <c r="K3682"/>
      <c r="L3682"/>
      <c r="M3682"/>
      <c r="N3682"/>
      <c r="O3682"/>
      <c r="P3682"/>
      <c r="Q3682"/>
      <c r="R3682"/>
      <c r="S3682"/>
      <c r="T3682"/>
      <c r="U3682"/>
      <c r="V3682"/>
    </row>
    <row r="3683" spans="1:22">
      <c r="A3683"/>
      <c r="B3683"/>
      <c r="C3683"/>
      <c r="D3683"/>
      <c r="E3683"/>
      <c r="F3683"/>
      <c r="G3683"/>
      <c r="H3683"/>
      <c r="I3683"/>
      <c r="J3683"/>
      <c r="K3683"/>
      <c r="L3683"/>
      <c r="M3683"/>
      <c r="N3683"/>
      <c r="O3683"/>
      <c r="P3683"/>
      <c r="Q3683"/>
      <c r="R3683"/>
      <c r="S3683"/>
      <c r="T3683"/>
      <c r="U3683"/>
      <c r="V3683"/>
    </row>
    <row r="3684" spans="1:22">
      <c r="A3684"/>
      <c r="B3684"/>
      <c r="C3684"/>
      <c r="D3684"/>
      <c r="E3684"/>
      <c r="F3684"/>
      <c r="G3684"/>
      <c r="H3684"/>
      <c r="I3684"/>
      <c r="J3684"/>
      <c r="K3684"/>
      <c r="L3684"/>
      <c r="M3684"/>
      <c r="N3684"/>
      <c r="O3684"/>
      <c r="P3684"/>
      <c r="Q3684"/>
      <c r="R3684"/>
      <c r="S3684"/>
      <c r="T3684"/>
      <c r="U3684"/>
      <c r="V3684"/>
    </row>
    <row r="3685" spans="1:22">
      <c r="A3685"/>
      <c r="B3685"/>
      <c r="C3685"/>
      <c r="D3685"/>
      <c r="E3685"/>
      <c r="F3685"/>
      <c r="G3685"/>
      <c r="H3685"/>
      <c r="I3685"/>
      <c r="J3685"/>
      <c r="K3685"/>
      <c r="L3685"/>
      <c r="M3685"/>
      <c r="N3685"/>
      <c r="O3685"/>
      <c r="P3685"/>
      <c r="Q3685"/>
      <c r="R3685"/>
      <c r="S3685"/>
      <c r="T3685"/>
      <c r="U3685"/>
      <c r="V3685"/>
    </row>
    <row r="3686" spans="1:22">
      <c r="A3686"/>
      <c r="B3686"/>
      <c r="C3686"/>
      <c r="D3686"/>
      <c r="E3686"/>
      <c r="F3686"/>
      <c r="G3686"/>
      <c r="H3686"/>
      <c r="I3686"/>
      <c r="J3686"/>
      <c r="K3686"/>
      <c r="L3686"/>
      <c r="M3686"/>
      <c r="N3686"/>
      <c r="O3686"/>
      <c r="P3686"/>
      <c r="Q3686"/>
      <c r="R3686"/>
      <c r="S3686"/>
      <c r="T3686"/>
      <c r="U3686"/>
      <c r="V3686"/>
    </row>
    <row r="3687" spans="1:22">
      <c r="A3687"/>
      <c r="B3687"/>
      <c r="C3687"/>
      <c r="D3687"/>
      <c r="E3687"/>
      <c r="F3687"/>
      <c r="G3687"/>
      <c r="H3687"/>
      <c r="I3687"/>
      <c r="J3687"/>
      <c r="K3687"/>
      <c r="L3687"/>
      <c r="M3687"/>
      <c r="N3687"/>
      <c r="O3687"/>
      <c r="P3687"/>
      <c r="Q3687"/>
      <c r="R3687"/>
      <c r="S3687"/>
      <c r="T3687"/>
      <c r="U3687"/>
      <c r="V3687"/>
    </row>
    <row r="3688" spans="1:22">
      <c r="A3688"/>
      <c r="B3688"/>
      <c r="C3688"/>
      <c r="D3688"/>
      <c r="E3688"/>
      <c r="F3688"/>
      <c r="G3688"/>
      <c r="H3688"/>
      <c r="I3688"/>
      <c r="J3688"/>
      <c r="K3688"/>
      <c r="L3688"/>
      <c r="M3688"/>
      <c r="N3688"/>
      <c r="O3688"/>
      <c r="P3688"/>
      <c r="Q3688"/>
      <c r="R3688"/>
      <c r="S3688"/>
      <c r="T3688"/>
      <c r="U3688"/>
      <c r="V3688"/>
    </row>
    <row r="3689" spans="1:22">
      <c r="A3689"/>
      <c r="B3689"/>
      <c r="C3689"/>
      <c r="D3689"/>
      <c r="E3689"/>
      <c r="F3689"/>
      <c r="G3689"/>
      <c r="H3689"/>
      <c r="I3689"/>
      <c r="J3689"/>
      <c r="K3689"/>
      <c r="L3689"/>
      <c r="M3689"/>
      <c r="N3689"/>
      <c r="O3689"/>
      <c r="P3689"/>
      <c r="Q3689"/>
      <c r="R3689"/>
      <c r="S3689"/>
      <c r="T3689"/>
      <c r="U3689"/>
      <c r="V3689"/>
    </row>
    <row r="3690" spans="1:22">
      <c r="A3690"/>
      <c r="B3690"/>
      <c r="C3690"/>
      <c r="D3690"/>
      <c r="E3690"/>
      <c r="F3690"/>
      <c r="G3690"/>
      <c r="H3690"/>
      <c r="I3690"/>
      <c r="J3690"/>
      <c r="K3690"/>
      <c r="L3690"/>
      <c r="M3690"/>
      <c r="N3690"/>
      <c r="O3690"/>
      <c r="P3690"/>
      <c r="Q3690"/>
      <c r="R3690"/>
      <c r="S3690"/>
      <c r="T3690"/>
      <c r="U3690"/>
      <c r="V3690"/>
    </row>
    <row r="3691" spans="1:22">
      <c r="A3691"/>
      <c r="B3691"/>
      <c r="C3691"/>
      <c r="D3691"/>
      <c r="E3691"/>
      <c r="F3691"/>
      <c r="G3691"/>
      <c r="H3691"/>
      <c r="I3691"/>
      <c r="J3691"/>
      <c r="K3691"/>
      <c r="L3691"/>
      <c r="M3691"/>
      <c r="N3691"/>
      <c r="O3691"/>
      <c r="P3691"/>
      <c r="Q3691"/>
      <c r="R3691"/>
      <c r="S3691"/>
      <c r="T3691"/>
      <c r="U3691"/>
      <c r="V3691"/>
    </row>
    <row r="3692" spans="1:22">
      <c r="A3692"/>
      <c r="B3692"/>
      <c r="C3692"/>
      <c r="D3692"/>
      <c r="E3692"/>
      <c r="F3692"/>
      <c r="G3692"/>
      <c r="H3692"/>
      <c r="I3692"/>
      <c r="J3692"/>
      <c r="K3692"/>
      <c r="L3692"/>
      <c r="M3692"/>
      <c r="N3692"/>
      <c r="O3692"/>
      <c r="P3692"/>
      <c r="Q3692"/>
      <c r="R3692"/>
      <c r="S3692"/>
      <c r="T3692"/>
      <c r="U3692"/>
      <c r="V3692"/>
    </row>
    <row r="3693" spans="1:22">
      <c r="A3693"/>
      <c r="B3693"/>
      <c r="C3693"/>
      <c r="D3693"/>
      <c r="E3693"/>
      <c r="F3693"/>
      <c r="G3693"/>
      <c r="H3693"/>
      <c r="I3693"/>
      <c r="J3693"/>
      <c r="K3693"/>
      <c r="L3693"/>
      <c r="M3693"/>
      <c r="N3693"/>
      <c r="O3693"/>
      <c r="P3693"/>
      <c r="Q3693"/>
      <c r="R3693"/>
      <c r="S3693"/>
      <c r="T3693"/>
      <c r="U3693"/>
      <c r="V3693"/>
    </row>
    <row r="3694" spans="1:22">
      <c r="A3694"/>
      <c r="B3694"/>
      <c r="C3694"/>
      <c r="D3694"/>
      <c r="E3694"/>
      <c r="F3694"/>
      <c r="G3694"/>
      <c r="H3694"/>
      <c r="I3694"/>
      <c r="J3694"/>
      <c r="K3694"/>
      <c r="L3694"/>
      <c r="M3694"/>
      <c r="N3694"/>
      <c r="O3694"/>
      <c r="P3694"/>
      <c r="Q3694"/>
      <c r="R3694"/>
      <c r="S3694"/>
      <c r="T3694"/>
      <c r="U3694"/>
      <c r="V3694"/>
    </row>
    <row r="3695" spans="1:22">
      <c r="A3695"/>
      <c r="B3695"/>
      <c r="C3695"/>
      <c r="D3695"/>
      <c r="E3695"/>
      <c r="F3695"/>
      <c r="G3695"/>
      <c r="H3695"/>
      <c r="I3695"/>
      <c r="J3695"/>
      <c r="K3695"/>
      <c r="L3695"/>
      <c r="M3695"/>
      <c r="N3695"/>
      <c r="O3695"/>
      <c r="P3695"/>
      <c r="Q3695"/>
      <c r="R3695"/>
      <c r="S3695"/>
      <c r="T3695"/>
      <c r="U3695"/>
      <c r="V3695"/>
    </row>
    <row r="3696" spans="1:22">
      <c r="A3696"/>
      <c r="B3696"/>
      <c r="C3696"/>
      <c r="D3696"/>
      <c r="E3696"/>
      <c r="F3696"/>
      <c r="G3696"/>
      <c r="H3696"/>
      <c r="I3696"/>
      <c r="J3696"/>
      <c r="K3696"/>
      <c r="L3696"/>
      <c r="M3696"/>
      <c r="N3696"/>
      <c r="O3696"/>
      <c r="P3696"/>
      <c r="Q3696"/>
      <c r="R3696"/>
      <c r="S3696"/>
      <c r="T3696"/>
      <c r="U3696"/>
      <c r="V3696"/>
    </row>
    <row r="3697" spans="1:22">
      <c r="A3697"/>
      <c r="B3697"/>
      <c r="C3697"/>
      <c r="D3697"/>
      <c r="E3697"/>
      <c r="F3697"/>
      <c r="G3697"/>
      <c r="H3697"/>
      <c r="I3697"/>
      <c r="J3697"/>
      <c r="K3697"/>
      <c r="L3697"/>
      <c r="M3697"/>
      <c r="N3697"/>
      <c r="O3697"/>
      <c r="P3697"/>
      <c r="Q3697"/>
      <c r="R3697"/>
      <c r="S3697"/>
      <c r="T3697"/>
      <c r="U3697"/>
      <c r="V3697"/>
    </row>
    <row r="3698" spans="1:22">
      <c r="A3698"/>
      <c r="B3698"/>
      <c r="C3698"/>
      <c r="D3698"/>
      <c r="E3698"/>
      <c r="F3698"/>
      <c r="G3698"/>
      <c r="H3698"/>
      <c r="I3698"/>
      <c r="J3698"/>
      <c r="K3698"/>
      <c r="L3698"/>
      <c r="M3698"/>
      <c r="N3698"/>
      <c r="O3698"/>
      <c r="P3698"/>
      <c r="Q3698"/>
      <c r="R3698"/>
      <c r="S3698"/>
      <c r="T3698"/>
      <c r="U3698"/>
      <c r="V3698"/>
    </row>
    <row r="3699" spans="1:22">
      <c r="A3699"/>
      <c r="B3699"/>
      <c r="C3699"/>
      <c r="D3699"/>
      <c r="E3699"/>
      <c r="F3699"/>
      <c r="G3699"/>
      <c r="H3699"/>
      <c r="I3699"/>
      <c r="J3699"/>
      <c r="K3699"/>
      <c r="L3699"/>
      <c r="M3699"/>
      <c r="N3699"/>
      <c r="O3699"/>
      <c r="P3699"/>
      <c r="Q3699"/>
      <c r="R3699"/>
      <c r="S3699"/>
      <c r="T3699"/>
      <c r="U3699"/>
      <c r="V3699"/>
    </row>
    <row r="3700" spans="1:22">
      <c r="A3700"/>
      <c r="B3700"/>
      <c r="C3700"/>
      <c r="D3700"/>
      <c r="E3700"/>
      <c r="F3700"/>
      <c r="G3700"/>
      <c r="H3700"/>
      <c r="I3700"/>
      <c r="J3700"/>
      <c r="K3700"/>
      <c r="L3700"/>
      <c r="M3700"/>
      <c r="N3700"/>
      <c r="O3700"/>
      <c r="P3700"/>
      <c r="Q3700"/>
      <c r="R3700"/>
      <c r="S3700"/>
      <c r="T3700"/>
      <c r="U3700"/>
      <c r="V3700"/>
    </row>
    <row r="3701" spans="1:22">
      <c r="A3701"/>
      <c r="B3701"/>
      <c r="C3701"/>
      <c r="D3701"/>
      <c r="E3701"/>
      <c r="F3701"/>
      <c r="G3701"/>
      <c r="H3701"/>
      <c r="I3701"/>
      <c r="J3701"/>
      <c r="K3701"/>
      <c r="L3701"/>
      <c r="M3701"/>
      <c r="N3701"/>
      <c r="O3701"/>
      <c r="P3701"/>
      <c r="Q3701"/>
      <c r="R3701"/>
      <c r="S3701"/>
      <c r="T3701"/>
      <c r="U3701"/>
      <c r="V3701"/>
    </row>
    <row r="3702" spans="1:22">
      <c r="A3702"/>
      <c r="B3702"/>
      <c r="C3702"/>
      <c r="D3702"/>
      <c r="E3702"/>
      <c r="F3702"/>
      <c r="G3702"/>
      <c r="H3702"/>
      <c r="I3702"/>
      <c r="J3702"/>
      <c r="K3702"/>
      <c r="L3702"/>
      <c r="M3702"/>
      <c r="N3702"/>
      <c r="O3702"/>
      <c r="P3702"/>
      <c r="Q3702"/>
      <c r="R3702"/>
      <c r="S3702"/>
      <c r="T3702"/>
      <c r="U3702"/>
      <c r="V3702"/>
    </row>
    <row r="3703" spans="1:22">
      <c r="A3703"/>
      <c r="B3703"/>
      <c r="C3703"/>
      <c r="D3703"/>
      <c r="E3703"/>
      <c r="F3703"/>
      <c r="G3703"/>
      <c r="H3703"/>
      <c r="I3703"/>
      <c r="J3703"/>
      <c r="K3703"/>
      <c r="L3703"/>
      <c r="M3703"/>
      <c r="N3703"/>
      <c r="O3703"/>
      <c r="P3703"/>
      <c r="Q3703"/>
      <c r="R3703"/>
      <c r="S3703"/>
      <c r="T3703"/>
      <c r="U3703"/>
      <c r="V3703"/>
    </row>
    <row r="3704" spans="1:22">
      <c r="A3704"/>
      <c r="B3704"/>
      <c r="C3704"/>
      <c r="D3704"/>
      <c r="E3704"/>
      <c r="F3704"/>
      <c r="G3704"/>
      <c r="H3704"/>
      <c r="I3704"/>
      <c r="J3704"/>
      <c r="K3704"/>
      <c r="L3704"/>
      <c r="M3704"/>
      <c r="N3704"/>
      <c r="O3704"/>
      <c r="P3704"/>
      <c r="Q3704"/>
      <c r="R3704"/>
      <c r="S3704"/>
      <c r="T3704"/>
      <c r="U3704"/>
      <c r="V3704"/>
    </row>
    <row r="3705" spans="1:22">
      <c r="A3705"/>
      <c r="B3705"/>
      <c r="C3705"/>
      <c r="D3705"/>
      <c r="E3705"/>
      <c r="F3705"/>
      <c r="G3705"/>
      <c r="H3705"/>
      <c r="I3705"/>
      <c r="J3705"/>
      <c r="K3705"/>
      <c r="L3705"/>
      <c r="M3705"/>
      <c r="N3705"/>
      <c r="O3705"/>
      <c r="P3705"/>
      <c r="Q3705"/>
      <c r="R3705"/>
      <c r="S3705"/>
      <c r="T3705"/>
      <c r="U3705"/>
      <c r="V3705"/>
    </row>
    <row r="3706" spans="1:22">
      <c r="A3706"/>
      <c r="B3706"/>
      <c r="C3706"/>
      <c r="D3706"/>
      <c r="E3706"/>
      <c r="F3706"/>
      <c r="G3706"/>
      <c r="H3706"/>
      <c r="I3706"/>
      <c r="J3706"/>
      <c r="K3706"/>
      <c r="L3706"/>
      <c r="M3706"/>
      <c r="N3706"/>
      <c r="O3706"/>
      <c r="P3706"/>
      <c r="Q3706"/>
      <c r="R3706"/>
      <c r="S3706"/>
      <c r="T3706"/>
      <c r="U3706"/>
      <c r="V3706"/>
    </row>
    <row r="3707" spans="1:22">
      <c r="A3707"/>
      <c r="B3707"/>
      <c r="C3707"/>
      <c r="D3707"/>
      <c r="E3707"/>
      <c r="F3707"/>
      <c r="G3707"/>
      <c r="H3707"/>
      <c r="I3707"/>
      <c r="J3707"/>
      <c r="K3707"/>
      <c r="L3707"/>
      <c r="M3707"/>
      <c r="N3707"/>
      <c r="O3707"/>
      <c r="P3707"/>
      <c r="Q3707"/>
      <c r="R3707"/>
      <c r="S3707"/>
      <c r="T3707"/>
      <c r="U3707"/>
      <c r="V3707"/>
    </row>
    <row r="3708" spans="1:22">
      <c r="A3708"/>
      <c r="B3708"/>
      <c r="C3708"/>
      <c r="D3708"/>
      <c r="E3708"/>
      <c r="F3708"/>
      <c r="G3708"/>
      <c r="H3708"/>
      <c r="I3708"/>
      <c r="J3708"/>
      <c r="K3708"/>
      <c r="L3708"/>
      <c r="M3708"/>
      <c r="N3708"/>
      <c r="O3708"/>
      <c r="P3708"/>
      <c r="Q3708"/>
      <c r="R3708"/>
      <c r="S3708"/>
      <c r="T3708"/>
      <c r="U3708"/>
      <c r="V3708"/>
    </row>
    <row r="3709" spans="1:22">
      <c r="A3709"/>
      <c r="B3709"/>
      <c r="C3709"/>
      <c r="D3709"/>
      <c r="E3709"/>
      <c r="F3709"/>
      <c r="G3709"/>
      <c r="H3709"/>
      <c r="I3709"/>
      <c r="J3709"/>
      <c r="K3709"/>
      <c r="L3709"/>
      <c r="M3709"/>
      <c r="N3709"/>
      <c r="O3709"/>
      <c r="P3709"/>
      <c r="Q3709"/>
      <c r="R3709"/>
      <c r="S3709"/>
      <c r="T3709"/>
      <c r="U3709"/>
      <c r="V3709"/>
    </row>
    <row r="3710" spans="1:22">
      <c r="A3710"/>
      <c r="B3710"/>
      <c r="C3710"/>
      <c r="D3710"/>
      <c r="E3710"/>
      <c r="F3710"/>
      <c r="G3710"/>
      <c r="H3710"/>
      <c r="I3710"/>
      <c r="J3710"/>
      <c r="K3710"/>
      <c r="L3710"/>
      <c r="M3710"/>
      <c r="N3710"/>
      <c r="O3710"/>
      <c r="P3710"/>
      <c r="Q3710"/>
      <c r="R3710"/>
      <c r="S3710"/>
      <c r="T3710"/>
      <c r="U3710"/>
      <c r="V3710"/>
    </row>
    <row r="3711" spans="1:22">
      <c r="A3711"/>
      <c r="B3711"/>
      <c r="C3711"/>
      <c r="D3711"/>
      <c r="E3711"/>
      <c r="F3711"/>
      <c r="G3711"/>
      <c r="H3711"/>
      <c r="I3711"/>
      <c r="J3711"/>
      <c r="K3711"/>
      <c r="L3711"/>
      <c r="M3711"/>
      <c r="N3711"/>
      <c r="O3711"/>
      <c r="P3711"/>
      <c r="Q3711"/>
      <c r="R3711"/>
      <c r="S3711"/>
      <c r="T3711"/>
      <c r="U3711"/>
      <c r="V3711"/>
    </row>
    <row r="3712" spans="1:22">
      <c r="A3712"/>
      <c r="B3712"/>
      <c r="C3712"/>
      <c r="D3712"/>
      <c r="E3712"/>
      <c r="F3712"/>
      <c r="G3712"/>
      <c r="H3712"/>
      <c r="I3712"/>
      <c r="J3712"/>
      <c r="K3712"/>
      <c r="L3712"/>
      <c r="M3712"/>
      <c r="N3712"/>
      <c r="O3712"/>
      <c r="P3712"/>
      <c r="Q3712"/>
      <c r="R3712"/>
      <c r="S3712"/>
      <c r="T3712"/>
      <c r="U3712"/>
      <c r="V3712"/>
    </row>
    <row r="3713" spans="1:22">
      <c r="A3713"/>
      <c r="B3713"/>
      <c r="C3713"/>
      <c r="D3713"/>
      <c r="E3713"/>
      <c r="F3713"/>
      <c r="G3713"/>
      <c r="H3713"/>
      <c r="I3713"/>
      <c r="J3713"/>
      <c r="K3713"/>
      <c r="L3713"/>
      <c r="M3713"/>
      <c r="N3713"/>
      <c r="O3713"/>
      <c r="P3713"/>
      <c r="Q3713"/>
      <c r="R3713"/>
      <c r="S3713"/>
      <c r="T3713"/>
      <c r="U3713"/>
      <c r="V3713"/>
    </row>
    <row r="3714" spans="1:22">
      <c r="A3714"/>
      <c r="B3714"/>
      <c r="C3714"/>
      <c r="D3714"/>
      <c r="E3714"/>
      <c r="F3714"/>
      <c r="G3714"/>
      <c r="H3714"/>
      <c r="I3714"/>
      <c r="J3714"/>
      <c r="K3714"/>
      <c r="L3714"/>
      <c r="M3714"/>
      <c r="N3714"/>
      <c r="O3714"/>
      <c r="P3714"/>
      <c r="Q3714"/>
      <c r="R3714"/>
      <c r="S3714"/>
      <c r="T3714"/>
      <c r="U3714"/>
      <c r="V3714"/>
    </row>
    <row r="3715" spans="1:22">
      <c r="A3715"/>
      <c r="B3715"/>
      <c r="C3715"/>
      <c r="D3715"/>
      <c r="E3715"/>
      <c r="F3715"/>
      <c r="G3715"/>
      <c r="H3715"/>
      <c r="I3715"/>
      <c r="J3715"/>
      <c r="K3715"/>
      <c r="L3715"/>
      <c r="M3715"/>
      <c r="N3715"/>
      <c r="O3715"/>
      <c r="P3715"/>
      <c r="Q3715"/>
      <c r="R3715"/>
      <c r="S3715"/>
      <c r="T3715"/>
      <c r="U3715"/>
      <c r="V3715"/>
    </row>
    <row r="3716" spans="1:22">
      <c r="A3716"/>
      <c r="B3716"/>
      <c r="C3716"/>
      <c r="D3716"/>
      <c r="E3716"/>
      <c r="F3716"/>
      <c r="G3716"/>
      <c r="H3716"/>
      <c r="I3716"/>
      <c r="J3716"/>
      <c r="K3716"/>
      <c r="L3716"/>
      <c r="M3716"/>
      <c r="N3716"/>
      <c r="O3716"/>
      <c r="P3716"/>
      <c r="Q3716"/>
      <c r="R3716"/>
      <c r="S3716"/>
      <c r="T3716"/>
      <c r="U3716"/>
      <c r="V3716"/>
    </row>
    <row r="3717" spans="1:22">
      <c r="A3717"/>
      <c r="B3717"/>
      <c r="C3717"/>
      <c r="D3717"/>
      <c r="E3717"/>
      <c r="F3717"/>
      <c r="G3717"/>
      <c r="H3717"/>
      <c r="I3717"/>
      <c r="J3717"/>
      <c r="K3717"/>
      <c r="L3717"/>
      <c r="M3717"/>
      <c r="N3717"/>
      <c r="O3717"/>
      <c r="P3717"/>
      <c r="Q3717"/>
      <c r="R3717"/>
      <c r="S3717"/>
      <c r="T3717"/>
      <c r="U3717"/>
      <c r="V3717"/>
    </row>
    <row r="3718" spans="1:22">
      <c r="A3718"/>
      <c r="B3718"/>
      <c r="C3718"/>
      <c r="D3718"/>
      <c r="E3718"/>
      <c r="F3718"/>
      <c r="G3718"/>
      <c r="H3718"/>
      <c r="I3718"/>
      <c r="J3718"/>
      <c r="K3718"/>
      <c r="L3718"/>
      <c r="M3718"/>
      <c r="N3718"/>
      <c r="O3718"/>
      <c r="P3718"/>
      <c r="Q3718"/>
      <c r="R3718"/>
      <c r="S3718"/>
      <c r="T3718"/>
      <c r="U3718"/>
      <c r="V3718"/>
    </row>
    <row r="3719" spans="1:22">
      <c r="A3719"/>
      <c r="B3719"/>
      <c r="C3719"/>
      <c r="D3719"/>
      <c r="E3719"/>
      <c r="F3719"/>
      <c r="G3719"/>
      <c r="H3719"/>
      <c r="I3719"/>
      <c r="J3719"/>
      <c r="K3719"/>
      <c r="L3719"/>
      <c r="M3719"/>
      <c r="N3719"/>
      <c r="O3719"/>
      <c r="P3719"/>
      <c r="Q3719"/>
      <c r="R3719"/>
      <c r="S3719"/>
      <c r="T3719"/>
      <c r="U3719"/>
      <c r="V3719"/>
    </row>
    <row r="3720" spans="1:22">
      <c r="A3720"/>
      <c r="B3720"/>
      <c r="C3720"/>
      <c r="D3720"/>
      <c r="E3720"/>
      <c r="F3720"/>
      <c r="G3720"/>
      <c r="H3720"/>
      <c r="I3720"/>
      <c r="J3720"/>
      <c r="K3720"/>
      <c r="L3720"/>
      <c r="M3720"/>
      <c r="N3720"/>
      <c r="O3720"/>
      <c r="P3720"/>
      <c r="Q3720"/>
      <c r="R3720"/>
      <c r="S3720"/>
      <c r="T3720"/>
      <c r="U3720"/>
      <c r="V3720"/>
    </row>
    <row r="3721" spans="1:22">
      <c r="A3721"/>
      <c r="B3721"/>
      <c r="C3721"/>
      <c r="D3721"/>
      <c r="E3721"/>
      <c r="F3721"/>
      <c r="G3721"/>
      <c r="H3721"/>
      <c r="I3721"/>
      <c r="J3721"/>
      <c r="K3721"/>
      <c r="L3721"/>
      <c r="M3721"/>
      <c r="N3721"/>
      <c r="O3721"/>
      <c r="P3721"/>
      <c r="Q3721"/>
      <c r="R3721"/>
      <c r="S3721"/>
      <c r="T3721"/>
      <c r="U3721"/>
      <c r="V3721"/>
    </row>
    <row r="3722" spans="1:22">
      <c r="A3722"/>
      <c r="B3722"/>
      <c r="C3722"/>
      <c r="D3722"/>
      <c r="E3722"/>
      <c r="F3722"/>
      <c r="G3722"/>
      <c r="H3722"/>
      <c r="I3722"/>
      <c r="J3722"/>
      <c r="K3722"/>
      <c r="L3722"/>
      <c r="M3722"/>
      <c r="N3722"/>
      <c r="O3722"/>
      <c r="P3722"/>
      <c r="Q3722"/>
      <c r="R3722"/>
      <c r="S3722"/>
      <c r="T3722"/>
      <c r="U3722"/>
      <c r="V3722"/>
    </row>
    <row r="3723" spans="1:22">
      <c r="A3723"/>
      <c r="B3723"/>
      <c r="C3723"/>
      <c r="D3723"/>
      <c r="E3723"/>
      <c r="F3723"/>
      <c r="G3723"/>
      <c r="H3723"/>
      <c r="I3723"/>
      <c r="J3723"/>
      <c r="K3723"/>
      <c r="L3723"/>
      <c r="M3723"/>
      <c r="N3723"/>
      <c r="O3723"/>
      <c r="P3723"/>
      <c r="Q3723"/>
      <c r="R3723"/>
      <c r="S3723"/>
      <c r="T3723"/>
      <c r="U3723"/>
      <c r="V3723"/>
    </row>
    <row r="3724" spans="1:22">
      <c r="A3724"/>
      <c r="B3724"/>
      <c r="C3724"/>
      <c r="D3724"/>
      <c r="E3724"/>
      <c r="F3724"/>
      <c r="G3724"/>
      <c r="H3724"/>
      <c r="I3724"/>
      <c r="J3724"/>
      <c r="K3724"/>
      <c r="L3724"/>
      <c r="M3724"/>
      <c r="N3724"/>
      <c r="O3724"/>
      <c r="P3724"/>
      <c r="Q3724"/>
      <c r="R3724"/>
      <c r="S3724"/>
      <c r="T3724"/>
      <c r="U3724"/>
      <c r="V3724"/>
    </row>
    <row r="3725" spans="1:22">
      <c r="A3725"/>
      <c r="B3725"/>
      <c r="C3725"/>
      <c r="D3725"/>
      <c r="E3725"/>
      <c r="F3725"/>
      <c r="G3725"/>
      <c r="H3725"/>
      <c r="I3725"/>
      <c r="J3725"/>
      <c r="K3725"/>
      <c r="L3725"/>
      <c r="M3725"/>
      <c r="N3725"/>
      <c r="O3725"/>
      <c r="P3725"/>
      <c r="Q3725"/>
      <c r="R3725"/>
      <c r="S3725"/>
      <c r="T3725"/>
      <c r="U3725"/>
      <c r="V3725"/>
    </row>
    <row r="3726" spans="1:22">
      <c r="A3726"/>
      <c r="B3726"/>
      <c r="C3726"/>
      <c r="D3726"/>
      <c r="E3726"/>
      <c r="F3726"/>
      <c r="G3726"/>
      <c r="H3726"/>
      <c r="I3726"/>
      <c r="J3726"/>
      <c r="K3726"/>
      <c r="L3726"/>
      <c r="M3726"/>
      <c r="N3726"/>
      <c r="O3726"/>
      <c r="P3726"/>
      <c r="Q3726"/>
      <c r="R3726"/>
      <c r="S3726"/>
      <c r="T3726"/>
      <c r="U3726"/>
      <c r="V3726"/>
    </row>
    <row r="3727" spans="1:22">
      <c r="A3727"/>
      <c r="B3727"/>
      <c r="C3727"/>
      <c r="D3727"/>
      <c r="E3727"/>
      <c r="F3727"/>
      <c r="G3727"/>
      <c r="H3727"/>
      <c r="I3727"/>
      <c r="J3727"/>
      <c r="K3727"/>
      <c r="L3727"/>
      <c r="M3727"/>
      <c r="N3727"/>
      <c r="O3727"/>
      <c r="P3727"/>
      <c r="Q3727"/>
      <c r="R3727"/>
      <c r="S3727"/>
      <c r="T3727"/>
      <c r="U3727"/>
      <c r="V3727"/>
    </row>
    <row r="3728" spans="1:22">
      <c r="A3728"/>
      <c r="B3728"/>
      <c r="C3728"/>
      <c r="D3728"/>
      <c r="E3728"/>
      <c r="F3728"/>
      <c r="G3728"/>
      <c r="H3728"/>
      <c r="I3728"/>
      <c r="J3728"/>
      <c r="K3728"/>
      <c r="L3728"/>
      <c r="M3728"/>
      <c r="N3728"/>
      <c r="O3728"/>
      <c r="P3728"/>
      <c r="Q3728"/>
      <c r="R3728"/>
      <c r="S3728"/>
      <c r="T3728"/>
      <c r="U3728"/>
      <c r="V3728"/>
    </row>
    <row r="3729" spans="1:22">
      <c r="A3729"/>
      <c r="B3729"/>
      <c r="C3729"/>
      <c r="D3729"/>
      <c r="E3729"/>
      <c r="F3729"/>
      <c r="G3729"/>
      <c r="H3729"/>
      <c r="I3729"/>
      <c r="J3729"/>
      <c r="K3729"/>
      <c r="L3729"/>
      <c r="M3729"/>
      <c r="N3729"/>
      <c r="O3729"/>
      <c r="P3729"/>
      <c r="Q3729"/>
      <c r="R3729"/>
      <c r="S3729"/>
      <c r="T3729"/>
      <c r="U3729"/>
      <c r="V3729"/>
    </row>
    <row r="3730" spans="1:22">
      <c r="A3730"/>
      <c r="B3730"/>
      <c r="C3730"/>
      <c r="D3730"/>
      <c r="E3730"/>
      <c r="F3730"/>
      <c r="G3730"/>
      <c r="H3730"/>
      <c r="I3730"/>
      <c r="J3730"/>
      <c r="K3730"/>
      <c r="L3730"/>
      <c r="M3730"/>
      <c r="N3730"/>
      <c r="O3730"/>
      <c r="P3730"/>
      <c r="Q3730"/>
      <c r="R3730"/>
      <c r="S3730"/>
      <c r="T3730"/>
      <c r="U3730"/>
      <c r="V3730"/>
    </row>
    <row r="3731" spans="1:22">
      <c r="A3731"/>
      <c r="B3731"/>
      <c r="C3731"/>
      <c r="D3731"/>
      <c r="E3731"/>
      <c r="F3731"/>
      <c r="G3731"/>
      <c r="H3731"/>
      <c r="I3731"/>
      <c r="J3731"/>
      <c r="K3731"/>
      <c r="L3731"/>
      <c r="M3731"/>
      <c r="N3731"/>
      <c r="O3731"/>
      <c r="P3731"/>
      <c r="Q3731"/>
      <c r="R3731"/>
      <c r="S3731"/>
      <c r="T3731"/>
      <c r="U3731"/>
      <c r="V3731"/>
    </row>
    <row r="3732" spans="1:22">
      <c r="A3732"/>
      <c r="B3732"/>
      <c r="C3732"/>
      <c r="D3732"/>
      <c r="E3732"/>
      <c r="F3732"/>
      <c r="G3732"/>
      <c r="H3732"/>
      <c r="I3732"/>
      <c r="J3732"/>
      <c r="K3732"/>
      <c r="L3732"/>
      <c r="M3732"/>
      <c r="N3732"/>
      <c r="O3732"/>
      <c r="P3732"/>
      <c r="Q3732"/>
      <c r="R3732"/>
      <c r="S3732"/>
      <c r="T3732"/>
      <c r="U3732"/>
      <c r="V3732"/>
    </row>
    <row r="3733" spans="1:22">
      <c r="A3733"/>
      <c r="B3733"/>
      <c r="C3733"/>
      <c r="D3733"/>
      <c r="E3733"/>
      <c r="F3733"/>
      <c r="G3733"/>
      <c r="H3733"/>
      <c r="I3733"/>
      <c r="J3733"/>
      <c r="K3733"/>
      <c r="L3733"/>
      <c r="M3733"/>
      <c r="N3733"/>
      <c r="O3733"/>
      <c r="P3733"/>
      <c r="Q3733"/>
      <c r="R3733"/>
      <c r="S3733"/>
      <c r="T3733"/>
      <c r="U3733"/>
      <c r="V3733"/>
    </row>
    <row r="3734" spans="1:22">
      <c r="A3734"/>
      <c r="B3734"/>
      <c r="C3734"/>
      <c r="D3734"/>
      <c r="E3734"/>
      <c r="F3734"/>
      <c r="G3734"/>
      <c r="H3734"/>
      <c r="I3734"/>
      <c r="J3734"/>
      <c r="K3734"/>
      <c r="L3734"/>
      <c r="M3734"/>
      <c r="N3734"/>
      <c r="O3734"/>
      <c r="P3734"/>
      <c r="Q3734"/>
      <c r="R3734"/>
      <c r="S3734"/>
      <c r="T3734"/>
      <c r="U3734"/>
      <c r="V3734"/>
    </row>
    <row r="3735" spans="1:22">
      <c r="A3735"/>
      <c r="B3735"/>
      <c r="C3735"/>
      <c r="D3735"/>
      <c r="E3735"/>
      <c r="F3735"/>
      <c r="G3735"/>
      <c r="H3735"/>
      <c r="I3735"/>
      <c r="J3735"/>
      <c r="K3735"/>
      <c r="L3735"/>
      <c r="M3735"/>
      <c r="N3735"/>
      <c r="O3735"/>
      <c r="P3735"/>
      <c r="Q3735"/>
      <c r="R3735"/>
      <c r="S3735"/>
      <c r="T3735"/>
      <c r="U3735"/>
      <c r="V3735"/>
    </row>
    <row r="3736" spans="1:22">
      <c r="A3736"/>
      <c r="B3736"/>
      <c r="C3736"/>
      <c r="D3736"/>
      <c r="E3736"/>
      <c r="F3736"/>
      <c r="G3736"/>
      <c r="H3736"/>
      <c r="I3736"/>
      <c r="J3736"/>
      <c r="K3736"/>
      <c r="L3736"/>
      <c r="M3736"/>
      <c r="N3736"/>
      <c r="O3736"/>
      <c r="P3736"/>
      <c r="Q3736"/>
      <c r="R3736"/>
      <c r="S3736"/>
      <c r="T3736"/>
      <c r="U3736"/>
      <c r="V3736"/>
    </row>
    <row r="3737" spans="1:22">
      <c r="A3737"/>
      <c r="B3737"/>
      <c r="C3737"/>
      <c r="D3737"/>
      <c r="E3737"/>
      <c r="F3737"/>
      <c r="G3737"/>
      <c r="H3737"/>
      <c r="I3737"/>
      <c r="J3737"/>
      <c r="K3737"/>
      <c r="L3737"/>
      <c r="M3737"/>
      <c r="N3737"/>
      <c r="O3737"/>
      <c r="P3737"/>
      <c r="Q3737"/>
      <c r="R3737"/>
      <c r="S3737"/>
      <c r="T3737"/>
      <c r="U3737"/>
      <c r="V3737"/>
    </row>
    <row r="3738" spans="1:22">
      <c r="A3738"/>
      <c r="B3738"/>
      <c r="C3738"/>
      <c r="D3738"/>
      <c r="E3738"/>
      <c r="F3738"/>
      <c r="G3738"/>
      <c r="H3738"/>
      <c r="I3738"/>
      <c r="J3738"/>
      <c r="K3738"/>
      <c r="L3738"/>
      <c r="M3738"/>
      <c r="N3738"/>
      <c r="O3738"/>
      <c r="P3738"/>
      <c r="Q3738"/>
      <c r="R3738"/>
      <c r="S3738"/>
      <c r="T3738"/>
      <c r="U3738"/>
      <c r="V3738"/>
    </row>
    <row r="3739" spans="1:22">
      <c r="A3739"/>
      <c r="B3739"/>
      <c r="C3739"/>
      <c r="D3739"/>
      <c r="E3739"/>
      <c r="F3739"/>
      <c r="G3739"/>
      <c r="H3739"/>
      <c r="I3739"/>
      <c r="J3739"/>
      <c r="K3739"/>
      <c r="L3739"/>
      <c r="M3739"/>
      <c r="N3739"/>
      <c r="O3739"/>
      <c r="P3739"/>
      <c r="Q3739"/>
      <c r="R3739"/>
      <c r="S3739"/>
      <c r="T3739"/>
      <c r="U3739"/>
      <c r="V3739"/>
    </row>
    <row r="3740" spans="1:22">
      <c r="A3740"/>
      <c r="B3740"/>
      <c r="C3740"/>
      <c r="D3740"/>
      <c r="E3740"/>
      <c r="F3740"/>
      <c r="G3740"/>
      <c r="H3740"/>
      <c r="I3740"/>
      <c r="J3740"/>
      <c r="K3740"/>
      <c r="L3740"/>
      <c r="M3740"/>
      <c r="N3740"/>
      <c r="O3740"/>
      <c r="P3740"/>
      <c r="Q3740"/>
      <c r="R3740"/>
      <c r="S3740"/>
      <c r="T3740"/>
      <c r="U3740"/>
      <c r="V3740"/>
    </row>
    <row r="3741" spans="1:22">
      <c r="A3741"/>
      <c r="B3741"/>
      <c r="C3741"/>
      <c r="D3741"/>
      <c r="E3741"/>
      <c r="F3741"/>
      <c r="G3741"/>
      <c r="H3741"/>
      <c r="I3741"/>
      <c r="J3741"/>
      <c r="K3741"/>
      <c r="L3741"/>
      <c r="M3741"/>
      <c r="N3741"/>
      <c r="O3741"/>
      <c r="P3741"/>
      <c r="Q3741"/>
      <c r="R3741"/>
      <c r="S3741"/>
      <c r="T3741"/>
      <c r="U3741"/>
      <c r="V3741"/>
    </row>
    <row r="3742" spans="1:22">
      <c r="A3742"/>
      <c r="B3742"/>
      <c r="C3742"/>
      <c r="D3742"/>
      <c r="E3742"/>
      <c r="F3742"/>
      <c r="G3742"/>
      <c r="H3742"/>
      <c r="I3742"/>
      <c r="J3742"/>
      <c r="K3742"/>
      <c r="L3742"/>
      <c r="M3742"/>
      <c r="N3742"/>
      <c r="O3742"/>
      <c r="P3742"/>
      <c r="Q3742"/>
      <c r="R3742"/>
      <c r="S3742"/>
      <c r="T3742"/>
      <c r="U3742"/>
      <c r="V3742"/>
    </row>
    <row r="3743" spans="1:22">
      <c r="A3743"/>
      <c r="B3743"/>
      <c r="C3743"/>
      <c r="D3743"/>
      <c r="E3743"/>
      <c r="F3743"/>
      <c r="G3743"/>
      <c r="H3743"/>
      <c r="I3743"/>
      <c r="J3743"/>
      <c r="K3743"/>
      <c r="L3743"/>
      <c r="M3743"/>
      <c r="N3743"/>
      <c r="O3743"/>
      <c r="P3743"/>
      <c r="Q3743"/>
      <c r="R3743"/>
      <c r="S3743"/>
      <c r="T3743"/>
      <c r="U3743"/>
      <c r="V3743"/>
    </row>
    <row r="3744" spans="1:22">
      <c r="A3744"/>
      <c r="B3744"/>
      <c r="C3744"/>
      <c r="D3744"/>
      <c r="E3744"/>
      <c r="F3744"/>
      <c r="G3744"/>
      <c r="H3744"/>
      <c r="I3744"/>
      <c r="J3744"/>
      <c r="K3744"/>
      <c r="L3744"/>
      <c r="M3744"/>
      <c r="N3744"/>
      <c r="O3744"/>
      <c r="P3744"/>
      <c r="Q3744"/>
      <c r="R3744"/>
      <c r="S3744"/>
      <c r="T3744"/>
      <c r="U3744"/>
      <c r="V3744"/>
    </row>
    <row r="3745" spans="1:22">
      <c r="A3745"/>
      <c r="B3745"/>
      <c r="C3745"/>
      <c r="D3745"/>
      <c r="E3745"/>
      <c r="F3745"/>
      <c r="G3745"/>
      <c r="H3745"/>
      <c r="I3745"/>
      <c r="J3745"/>
      <c r="K3745"/>
      <c r="L3745"/>
      <c r="M3745"/>
      <c r="N3745"/>
      <c r="O3745"/>
      <c r="P3745"/>
      <c r="Q3745"/>
      <c r="R3745"/>
      <c r="S3745"/>
      <c r="T3745"/>
      <c r="U3745"/>
      <c r="V3745"/>
    </row>
    <row r="3746" spans="1:22">
      <c r="A3746"/>
      <c r="B3746"/>
      <c r="C3746"/>
      <c r="D3746"/>
      <c r="E3746"/>
      <c r="F3746"/>
      <c r="G3746"/>
      <c r="H3746"/>
      <c r="I3746"/>
      <c r="J3746"/>
      <c r="K3746"/>
      <c r="L3746"/>
      <c r="M3746"/>
      <c r="N3746"/>
      <c r="O3746"/>
      <c r="P3746"/>
      <c r="Q3746"/>
      <c r="R3746"/>
      <c r="S3746"/>
      <c r="T3746"/>
      <c r="U3746"/>
      <c r="V3746"/>
    </row>
    <row r="3747" spans="1:22">
      <c r="A3747"/>
      <c r="B3747"/>
      <c r="C3747"/>
      <c r="D3747"/>
      <c r="E3747"/>
      <c r="F3747"/>
      <c r="G3747"/>
      <c r="H3747"/>
      <c r="I3747"/>
      <c r="J3747"/>
      <c r="K3747"/>
      <c r="L3747"/>
      <c r="M3747"/>
      <c r="N3747"/>
      <c r="O3747"/>
      <c r="P3747"/>
      <c r="Q3747"/>
      <c r="R3747"/>
      <c r="S3747"/>
      <c r="T3747"/>
      <c r="U3747"/>
      <c r="V3747"/>
    </row>
    <row r="3748" spans="1:22">
      <c r="A3748"/>
      <c r="B3748"/>
      <c r="C3748"/>
      <c r="D3748"/>
      <c r="E3748"/>
      <c r="F3748"/>
      <c r="G3748"/>
      <c r="H3748"/>
      <c r="I3748"/>
      <c r="J3748"/>
      <c r="K3748"/>
      <c r="L3748"/>
      <c r="M3748"/>
      <c r="N3748"/>
      <c r="O3748"/>
      <c r="P3748"/>
      <c r="Q3748"/>
      <c r="R3748"/>
      <c r="S3748"/>
      <c r="T3748"/>
      <c r="U3748"/>
      <c r="V3748"/>
    </row>
  </sheetData>
  <protectedRanges>
    <protectedRange sqref="N1:N2 D3 P1:P1048576 N4:N1048576" name="All Sheet"/>
  </protectedRanges>
  <mergeCells count="5">
    <mergeCell ref="B4:E4"/>
    <mergeCell ref="Q4:S4"/>
    <mergeCell ref="M4:P4"/>
    <mergeCell ref="F4:K4"/>
    <mergeCell ref="T4:W4"/>
  </mergeCells>
  <phoneticPr fontId="28" type="noConversion"/>
  <dataValidations count="8">
    <dataValidation type="list" allowBlank="1" showInputMessage="1" showErrorMessage="1" sqref="V126:V663 V8:V65" xr:uid="{00000000-0002-0000-0100-000002000000}">
      <formula1>LST_status</formula1>
    </dataValidation>
    <dataValidation type="date" operator="greaterThan" allowBlank="1" showInputMessage="1" showErrorMessage="1" error="Digite uma data válida nesta célula" sqref="U30:U33 T34:U65 T126:U663 T8:U29" xr:uid="{00000000-0002-0000-0100-000003000000}">
      <formula1>43466</formula1>
    </dataValidation>
    <dataValidation type="list" allowBlank="1" showInputMessage="1" showErrorMessage="1" sqref="G8:G663" xr:uid="{00000000-0002-0000-0100-00000A000000}">
      <formula1>LST_Sector</formula1>
    </dataValidation>
    <dataValidation type="list" allowBlank="1" showInputMessage="1" showErrorMessage="1" sqref="K8:K663" xr:uid="{00000000-0002-0000-0100-00000C000000}">
      <formula1>LST_Modalities</formula1>
    </dataValidation>
    <dataValidation type="list" allowBlank="1" showInputMessage="1" showErrorMessage="1" sqref="H8:H663" xr:uid="{89A6D879-B62B-4400-94E6-DDD57BD2D471}">
      <formula1>OFFSET(Indicator_list,MATCH(G8,Cluster_name,0)-1,0,COUNTIF(Cluster_name,G8))</formula1>
    </dataValidation>
    <dataValidation type="whole" operator="greaterThanOrEqual" allowBlank="1" showInputMessage="1" showErrorMessage="1" error="Digite um número inteiro nesta célula" sqref="Q8:R663" xr:uid="{00000000-0002-0000-0100-00000D000000}">
      <formula1>0</formula1>
    </dataValidation>
    <dataValidation type="list" allowBlank="1" showInputMessage="1" showErrorMessage="1" sqref="E8:E663" xr:uid="{4A5BE4E5-3F23-48D0-BB51-1A5FF26F62A0}">
      <formula1>LST_OrgType</formula1>
    </dataValidation>
    <dataValidation type="list" allowBlank="1" showInputMessage="1" showErrorMessage="1" sqref="O8:O663" xr:uid="{135A780D-DC09-49C3-B8AA-B41049D8BA3A}">
      <formula1>OFFSET(Admin3,MATCH(N8,Admin2_Linked_Pcode,0)-1,0,COUNTIF(Admin2_Linked_Pcode,N8))</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0000000}">
          <x14:formula1>
            <xm:f>Admin_List!$B$2:$B$27</xm:f>
          </x14:formula1>
          <xm:sqref>M8:M663</xm:sqref>
        </x14:dataValidation>
        <x14:dataValidation type="list" allowBlank="1" showInputMessage="1" showErrorMessage="1" xr:uid="{C0E6C352-F8AE-452E-877F-056D63B4D637}">
          <x14:formula1>
            <xm:f>Lists!$X$4:$X$5</xm:f>
          </x14:formula1>
          <xm:sqref>J8:J1048576 L8:L663 J1:J3 J5 W1:W1048576</xm:sqref>
        </x14:dataValidation>
        <x14:dataValidation type="list" allowBlank="1" showInputMessage="1" showErrorMessage="1" xr:uid="{80336F5B-8B84-4DE7-8D59-AFD4BB2A3C04}">
          <x14:formula1>
            <xm:f>Lists!$D$3:$D$1368</xm:f>
          </x14:formula1>
          <xm:sqref>B8:B663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368"/>
  <sheetViews>
    <sheetView showGridLines="0" tabSelected="1" topLeftCell="I1" workbookViewId="0">
      <selection activeCell="W6" sqref="W6"/>
    </sheetView>
  </sheetViews>
  <sheetFormatPr defaultColWidth="8.85546875" defaultRowHeight="14.45"/>
  <cols>
    <col min="1" max="1" width="12.5703125" customWidth="1"/>
    <col min="2" max="2" width="28.42578125" customWidth="1"/>
    <col min="3" max="3" width="14.5703125" customWidth="1"/>
    <col min="4" max="4" width="26.42578125" customWidth="1"/>
    <col min="6" max="6" width="3.140625" customWidth="1"/>
    <col min="7" max="7" width="19.42578125" customWidth="1"/>
    <col min="8" max="8" width="31.85546875" bestFit="1" customWidth="1"/>
    <col min="9" max="9" width="24.42578125" customWidth="1"/>
    <col min="10" max="10" width="14.5703125" customWidth="1"/>
    <col min="11" max="11" width="15" customWidth="1"/>
    <col min="12" max="12" width="30.5703125" bestFit="1" customWidth="1"/>
    <col min="13" max="13" width="15.85546875" customWidth="1"/>
    <col min="14" max="14" width="11.140625" customWidth="1"/>
    <col min="15" max="15" width="5.140625" hidden="1" customWidth="1"/>
    <col min="16" max="16" width="13.85546875" hidden="1" customWidth="1"/>
    <col min="17" max="17" width="14.140625" customWidth="1"/>
    <col min="18" max="18" width="15" customWidth="1"/>
    <col min="20" max="20" width="11.85546875" customWidth="1"/>
    <col min="21" max="21" width="12.85546875" customWidth="1"/>
  </cols>
  <sheetData>
    <row r="1" spans="1:24" ht="18.600000000000001">
      <c r="A1" s="124" t="s">
        <v>71</v>
      </c>
      <c r="B1" s="124"/>
      <c r="C1" s="124"/>
      <c r="D1" s="124"/>
      <c r="E1" s="124"/>
    </row>
    <row r="2" spans="1:24">
      <c r="A2" s="59" t="s">
        <v>72</v>
      </c>
      <c r="B2" s="59" t="s">
        <v>73</v>
      </c>
      <c r="C2" s="59" t="s">
        <v>74</v>
      </c>
      <c r="D2" s="59" t="s">
        <v>75</v>
      </c>
      <c r="E2" s="59" t="s">
        <v>76</v>
      </c>
      <c r="H2" s="2" t="s">
        <v>77</v>
      </c>
      <c r="I2" s="2"/>
      <c r="J2" s="1"/>
      <c r="L2" s="2" t="s">
        <v>78</v>
      </c>
      <c r="M2" s="2"/>
      <c r="O2" s="2" t="s">
        <v>79</v>
      </c>
      <c r="P2" s="2"/>
      <c r="R2" s="2" t="s">
        <v>80</v>
      </c>
      <c r="S2" s="2"/>
      <c r="U2" s="2" t="s">
        <v>81</v>
      </c>
      <c r="V2" s="2"/>
    </row>
    <row r="3" spans="1:24">
      <c r="A3">
        <v>846</v>
      </c>
      <c r="B3" t="s">
        <v>82</v>
      </c>
      <c r="C3" t="s">
        <v>82</v>
      </c>
      <c r="D3" t="s">
        <v>82</v>
      </c>
      <c r="E3" t="s">
        <v>83</v>
      </c>
    </row>
    <row r="4" spans="1:24">
      <c r="A4">
        <v>961</v>
      </c>
      <c r="B4" t="s">
        <v>84</v>
      </c>
      <c r="C4" t="s">
        <v>84</v>
      </c>
      <c r="D4" t="s">
        <v>84</v>
      </c>
      <c r="E4" t="s">
        <v>85</v>
      </c>
      <c r="H4" s="4" t="s">
        <v>86</v>
      </c>
      <c r="I4" s="4" t="s">
        <v>87</v>
      </c>
      <c r="J4" s="4" t="s">
        <v>88</v>
      </c>
      <c r="L4" t="s">
        <v>89</v>
      </c>
      <c r="M4" t="s">
        <v>90</v>
      </c>
      <c r="O4" t="s">
        <v>91</v>
      </c>
      <c r="P4" t="s">
        <v>92</v>
      </c>
      <c r="R4" t="s">
        <v>93</v>
      </c>
      <c r="S4" t="s">
        <v>94</v>
      </c>
      <c r="U4" t="s">
        <v>95</v>
      </c>
      <c r="V4" t="s">
        <v>96</v>
      </c>
      <c r="X4" t="s">
        <v>68</v>
      </c>
    </row>
    <row r="5" spans="1:24" ht="15.6">
      <c r="A5">
        <v>100069</v>
      </c>
      <c r="B5" t="s">
        <v>97</v>
      </c>
      <c r="C5" t="s">
        <v>98</v>
      </c>
      <c r="D5" t="s">
        <v>99</v>
      </c>
      <c r="E5" t="s">
        <v>100</v>
      </c>
      <c r="H5" s="60" t="s">
        <v>69</v>
      </c>
      <c r="I5" s="60" t="s">
        <v>69</v>
      </c>
      <c r="J5" s="61" t="s">
        <v>101</v>
      </c>
      <c r="L5" t="s">
        <v>102</v>
      </c>
      <c r="M5" s="33" t="s">
        <v>103</v>
      </c>
      <c r="O5" t="s">
        <v>7</v>
      </c>
      <c r="P5" s="33" t="s">
        <v>104</v>
      </c>
      <c r="R5" t="s">
        <v>105</v>
      </c>
      <c r="S5" s="33" t="s">
        <v>105</v>
      </c>
      <c r="U5" t="s">
        <v>106</v>
      </c>
      <c r="V5" s="33" t="s">
        <v>107</v>
      </c>
      <c r="X5" t="s">
        <v>108</v>
      </c>
    </row>
    <row r="6" spans="1:24" ht="15.6">
      <c r="A6">
        <v>144</v>
      </c>
      <c r="B6" t="s">
        <v>109</v>
      </c>
      <c r="C6" t="s">
        <v>110</v>
      </c>
      <c r="D6" t="s">
        <v>111</v>
      </c>
      <c r="E6" t="s">
        <v>100</v>
      </c>
      <c r="H6" s="60" t="s">
        <v>112</v>
      </c>
      <c r="I6" s="60" t="s">
        <v>112</v>
      </c>
      <c r="J6" s="60" t="s">
        <v>113</v>
      </c>
      <c r="L6" t="s">
        <v>114</v>
      </c>
      <c r="M6" s="33" t="s">
        <v>115</v>
      </c>
      <c r="O6" t="s">
        <v>9</v>
      </c>
      <c r="P6" s="33" t="s">
        <v>116</v>
      </c>
      <c r="R6" t="s">
        <v>117</v>
      </c>
      <c r="S6" s="33" t="s">
        <v>117</v>
      </c>
      <c r="U6" t="s">
        <v>118</v>
      </c>
      <c r="V6" s="33" t="s">
        <v>119</v>
      </c>
    </row>
    <row r="7" spans="1:24">
      <c r="A7">
        <v>63</v>
      </c>
      <c r="B7" t="s">
        <v>120</v>
      </c>
      <c r="C7" t="s">
        <v>121</v>
      </c>
      <c r="D7" t="s">
        <v>122</v>
      </c>
      <c r="E7" t="s">
        <v>83</v>
      </c>
      <c r="H7" t="s">
        <v>123</v>
      </c>
      <c r="I7" t="s">
        <v>123</v>
      </c>
      <c r="J7" s="4" t="s">
        <v>124</v>
      </c>
      <c r="L7" t="s">
        <v>125</v>
      </c>
      <c r="M7" s="33" t="s">
        <v>126</v>
      </c>
      <c r="O7" t="s">
        <v>127</v>
      </c>
      <c r="P7" s="33" t="s">
        <v>128</v>
      </c>
      <c r="U7" t="s">
        <v>129</v>
      </c>
      <c r="V7" s="33" t="s">
        <v>130</v>
      </c>
    </row>
    <row r="8" spans="1:24" ht="15.6">
      <c r="A8">
        <v>82</v>
      </c>
      <c r="B8" t="s">
        <v>131</v>
      </c>
      <c r="C8" t="s">
        <v>132</v>
      </c>
      <c r="D8" t="s">
        <v>133</v>
      </c>
      <c r="E8" t="s">
        <v>100</v>
      </c>
      <c r="H8" s="60" t="s">
        <v>134</v>
      </c>
      <c r="I8" s="60" t="s">
        <v>134</v>
      </c>
      <c r="J8" s="60" t="s">
        <v>135</v>
      </c>
      <c r="L8" t="s">
        <v>136</v>
      </c>
      <c r="M8" s="33" t="s">
        <v>137</v>
      </c>
      <c r="O8" t="s">
        <v>138</v>
      </c>
      <c r="P8" s="33" t="s">
        <v>139</v>
      </c>
    </row>
    <row r="9" spans="1:24" ht="15.6">
      <c r="A9">
        <v>90</v>
      </c>
      <c r="B9" t="s">
        <v>140</v>
      </c>
      <c r="C9" t="s">
        <v>141</v>
      </c>
      <c r="D9" t="s">
        <v>142</v>
      </c>
      <c r="E9" t="s">
        <v>100</v>
      </c>
      <c r="H9" s="60" t="s">
        <v>143</v>
      </c>
      <c r="I9" s="60" t="s">
        <v>143</v>
      </c>
      <c r="J9" s="61" t="s">
        <v>144</v>
      </c>
      <c r="L9" t="s">
        <v>145</v>
      </c>
      <c r="M9" s="33" t="s">
        <v>146</v>
      </c>
      <c r="O9" t="s">
        <v>12</v>
      </c>
      <c r="P9" s="33" t="s">
        <v>147</v>
      </c>
    </row>
    <row r="10" spans="1:24" ht="15.6">
      <c r="A10">
        <v>3</v>
      </c>
      <c r="B10" t="s">
        <v>148</v>
      </c>
      <c r="C10" t="s">
        <v>149</v>
      </c>
      <c r="D10" t="s">
        <v>150</v>
      </c>
      <c r="E10" t="s">
        <v>100</v>
      </c>
      <c r="H10" s="60" t="s">
        <v>151</v>
      </c>
      <c r="I10" s="60" t="s">
        <v>151</v>
      </c>
      <c r="J10" s="60" t="s">
        <v>152</v>
      </c>
      <c r="O10" t="s">
        <v>153</v>
      </c>
      <c r="P10" s="33" t="s">
        <v>154</v>
      </c>
    </row>
    <row r="11" spans="1:24" ht="15.6">
      <c r="A11">
        <v>145</v>
      </c>
      <c r="B11" t="s">
        <v>155</v>
      </c>
      <c r="C11" t="s">
        <v>156</v>
      </c>
      <c r="D11" t="s">
        <v>157</v>
      </c>
      <c r="E11" t="s">
        <v>100</v>
      </c>
      <c r="H11" s="60" t="s">
        <v>158</v>
      </c>
      <c r="I11" s="60" t="s">
        <v>158</v>
      </c>
      <c r="J11" s="60" t="s">
        <v>159</v>
      </c>
      <c r="O11" t="s">
        <v>13</v>
      </c>
      <c r="P11" s="33" t="s">
        <v>160</v>
      </c>
    </row>
    <row r="12" spans="1:24" ht="15.6">
      <c r="A12">
        <v>163</v>
      </c>
      <c r="B12" t="s">
        <v>161</v>
      </c>
      <c r="C12" t="s">
        <v>162</v>
      </c>
      <c r="D12" t="s">
        <v>163</v>
      </c>
      <c r="E12" t="s">
        <v>83</v>
      </c>
      <c r="H12" s="60" t="s">
        <v>164</v>
      </c>
      <c r="I12" s="60" t="s">
        <v>164</v>
      </c>
      <c r="J12" s="60" t="s">
        <v>165</v>
      </c>
      <c r="O12" t="s">
        <v>166</v>
      </c>
      <c r="P12" s="33" t="s">
        <v>167</v>
      </c>
    </row>
    <row r="13" spans="1:24" ht="15.6">
      <c r="A13">
        <v>115</v>
      </c>
      <c r="B13" t="s">
        <v>168</v>
      </c>
      <c r="C13" t="s">
        <v>169</v>
      </c>
      <c r="D13" t="s">
        <v>170</v>
      </c>
      <c r="E13" t="s">
        <v>83</v>
      </c>
      <c r="H13" s="60" t="s">
        <v>171</v>
      </c>
      <c r="I13" s="60" t="s">
        <v>171</v>
      </c>
      <c r="J13" s="60" t="s">
        <v>172</v>
      </c>
      <c r="O13" t="s">
        <v>173</v>
      </c>
      <c r="P13" s="33" t="s">
        <v>173</v>
      </c>
    </row>
    <row r="14" spans="1:24" ht="15.6">
      <c r="A14">
        <v>46</v>
      </c>
      <c r="B14" t="s">
        <v>174</v>
      </c>
      <c r="C14" t="s">
        <v>175</v>
      </c>
      <c r="D14" t="s">
        <v>176</v>
      </c>
      <c r="E14" t="s">
        <v>100</v>
      </c>
      <c r="H14" s="60" t="s">
        <v>177</v>
      </c>
      <c r="I14" s="60" t="s">
        <v>177</v>
      </c>
      <c r="J14" s="61" t="s">
        <v>178</v>
      </c>
      <c r="O14" t="s">
        <v>16</v>
      </c>
      <c r="P14" s="33" t="s">
        <v>16</v>
      </c>
    </row>
    <row r="15" spans="1:24" ht="15.6">
      <c r="A15">
        <v>952</v>
      </c>
      <c r="B15" t="s">
        <v>179</v>
      </c>
      <c r="C15" t="s">
        <v>180</v>
      </c>
      <c r="D15" t="s">
        <v>181</v>
      </c>
      <c r="E15" t="s">
        <v>182</v>
      </c>
      <c r="H15" s="60" t="s">
        <v>183</v>
      </c>
      <c r="I15" s="60" t="s">
        <v>183</v>
      </c>
      <c r="J15" s="61" t="s">
        <v>184</v>
      </c>
      <c r="O15" t="s">
        <v>185</v>
      </c>
      <c r="P15" s="33" t="s">
        <v>185</v>
      </c>
    </row>
    <row r="16" spans="1:24" ht="15.6">
      <c r="A16">
        <v>100034</v>
      </c>
      <c r="B16" t="s">
        <v>186</v>
      </c>
      <c r="C16" t="s">
        <v>187</v>
      </c>
      <c r="D16" t="s">
        <v>188</v>
      </c>
      <c r="E16" t="s">
        <v>100</v>
      </c>
      <c r="H16" s="60" t="s">
        <v>189</v>
      </c>
      <c r="I16" s="60" t="s">
        <v>189</v>
      </c>
      <c r="J16" s="60" t="s">
        <v>190</v>
      </c>
      <c r="O16" t="s">
        <v>191</v>
      </c>
      <c r="P16" s="33" t="s">
        <v>191</v>
      </c>
    </row>
    <row r="17" spans="1:16" ht="15.6">
      <c r="A17">
        <v>100267</v>
      </c>
      <c r="B17" t="s">
        <v>192</v>
      </c>
      <c r="C17" t="s">
        <v>193</v>
      </c>
      <c r="D17" t="s">
        <v>194</v>
      </c>
      <c r="E17" t="s">
        <v>100</v>
      </c>
      <c r="H17" s="60" t="s">
        <v>195</v>
      </c>
      <c r="I17" s="60" t="s">
        <v>195</v>
      </c>
      <c r="J17" s="61" t="s">
        <v>196</v>
      </c>
      <c r="O17" t="s">
        <v>197</v>
      </c>
      <c r="P17" s="33" t="s">
        <v>197</v>
      </c>
    </row>
    <row r="18" spans="1:16" ht="15.6">
      <c r="A18">
        <v>7</v>
      </c>
      <c r="B18" t="s">
        <v>198</v>
      </c>
      <c r="C18" t="s">
        <v>199</v>
      </c>
      <c r="D18" t="s">
        <v>200</v>
      </c>
      <c r="E18" t="s">
        <v>100</v>
      </c>
      <c r="H18" s="60" t="s">
        <v>201</v>
      </c>
      <c r="I18" s="60" t="s">
        <v>201</v>
      </c>
      <c r="J18" s="60" t="s">
        <v>202</v>
      </c>
      <c r="O18" t="s">
        <v>18</v>
      </c>
      <c r="P18" s="33" t="s">
        <v>18</v>
      </c>
    </row>
    <row r="19" spans="1:16" ht="15.6">
      <c r="A19">
        <v>100142</v>
      </c>
      <c r="B19" t="s">
        <v>203</v>
      </c>
      <c r="C19" t="s">
        <v>204</v>
      </c>
      <c r="D19" t="s">
        <v>205</v>
      </c>
      <c r="E19" t="s">
        <v>100</v>
      </c>
      <c r="H19" s="60" t="s">
        <v>206</v>
      </c>
      <c r="I19" s="60" t="s">
        <v>206</v>
      </c>
      <c r="J19" s="60" t="s">
        <v>207</v>
      </c>
      <c r="O19" t="s">
        <v>208</v>
      </c>
      <c r="P19" s="33" t="s">
        <v>209</v>
      </c>
    </row>
    <row r="20" spans="1:16" ht="15.6">
      <c r="A20">
        <v>147</v>
      </c>
      <c r="B20" t="s">
        <v>210</v>
      </c>
      <c r="C20" t="s">
        <v>211</v>
      </c>
      <c r="D20" t="s">
        <v>212</v>
      </c>
      <c r="E20" t="s">
        <v>100</v>
      </c>
      <c r="H20" s="60" t="s">
        <v>213</v>
      </c>
      <c r="I20" s="60" t="s">
        <v>213</v>
      </c>
      <c r="J20" s="60" t="s">
        <v>214</v>
      </c>
      <c r="O20" t="s">
        <v>19</v>
      </c>
      <c r="P20" s="33" t="s">
        <v>215</v>
      </c>
    </row>
    <row r="21" spans="1:16">
      <c r="A21">
        <v>739</v>
      </c>
      <c r="B21" t="s">
        <v>216</v>
      </c>
      <c r="C21" t="s">
        <v>217</v>
      </c>
      <c r="D21" t="s">
        <v>218</v>
      </c>
      <c r="E21" t="s">
        <v>100</v>
      </c>
      <c r="O21" t="s">
        <v>20</v>
      </c>
      <c r="P21" s="33" t="s">
        <v>219</v>
      </c>
    </row>
    <row r="22" spans="1:16">
      <c r="A22">
        <v>1129</v>
      </c>
      <c r="B22" t="s">
        <v>220</v>
      </c>
      <c r="C22" t="s">
        <v>221</v>
      </c>
      <c r="D22" t="s">
        <v>222</v>
      </c>
      <c r="E22" t="s">
        <v>83</v>
      </c>
      <c r="O22" t="s">
        <v>21</v>
      </c>
      <c r="P22" s="33" t="s">
        <v>223</v>
      </c>
    </row>
    <row r="23" spans="1:16">
      <c r="A23">
        <v>138</v>
      </c>
      <c r="B23" t="s">
        <v>224</v>
      </c>
      <c r="C23" t="s">
        <v>225</v>
      </c>
      <c r="D23" t="s">
        <v>226</v>
      </c>
      <c r="E23" t="s">
        <v>100</v>
      </c>
      <c r="O23" t="s">
        <v>22</v>
      </c>
      <c r="P23" s="33" t="s">
        <v>227</v>
      </c>
    </row>
    <row r="24" spans="1:16">
      <c r="A24">
        <v>1131</v>
      </c>
      <c r="B24" t="s">
        <v>228</v>
      </c>
      <c r="C24" t="s">
        <v>229</v>
      </c>
      <c r="D24" t="s">
        <v>230</v>
      </c>
      <c r="E24" t="s">
        <v>100</v>
      </c>
      <c r="O24" t="s">
        <v>23</v>
      </c>
      <c r="P24" s="33" t="s">
        <v>231</v>
      </c>
    </row>
    <row r="25" spans="1:16">
      <c r="A25">
        <v>133</v>
      </c>
      <c r="B25" t="s">
        <v>232</v>
      </c>
      <c r="C25" t="s">
        <v>229</v>
      </c>
      <c r="D25" t="s">
        <v>233</v>
      </c>
      <c r="E25" t="s">
        <v>100</v>
      </c>
    </row>
    <row r="26" spans="1:16">
      <c r="A26">
        <v>847</v>
      </c>
      <c r="B26" t="s">
        <v>234</v>
      </c>
      <c r="C26" t="s">
        <v>234</v>
      </c>
      <c r="D26" t="s">
        <v>234</v>
      </c>
      <c r="E26" t="s">
        <v>83</v>
      </c>
    </row>
    <row r="27" spans="1:16">
      <c r="A27">
        <v>11</v>
      </c>
      <c r="B27" t="s">
        <v>235</v>
      </c>
      <c r="C27" t="s">
        <v>236</v>
      </c>
      <c r="D27" t="s">
        <v>237</v>
      </c>
      <c r="E27" t="s">
        <v>100</v>
      </c>
    </row>
    <row r="28" spans="1:16">
      <c r="A28">
        <v>1003</v>
      </c>
      <c r="B28" t="s">
        <v>238</v>
      </c>
      <c r="C28" t="s">
        <v>239</v>
      </c>
      <c r="D28" t="s">
        <v>240</v>
      </c>
      <c r="E28" t="s">
        <v>100</v>
      </c>
    </row>
    <row r="29" spans="1:16">
      <c r="A29">
        <v>1012</v>
      </c>
      <c r="B29" t="s">
        <v>241</v>
      </c>
      <c r="C29" t="s">
        <v>242</v>
      </c>
      <c r="D29" t="s">
        <v>243</v>
      </c>
      <c r="E29" t="s">
        <v>100</v>
      </c>
    </row>
    <row r="30" spans="1:16">
      <c r="A30">
        <v>15</v>
      </c>
      <c r="B30" t="s">
        <v>244</v>
      </c>
      <c r="C30" t="s">
        <v>245</v>
      </c>
      <c r="D30" t="s">
        <v>246</v>
      </c>
      <c r="E30" t="s">
        <v>83</v>
      </c>
    </row>
    <row r="31" spans="1:16">
      <c r="A31">
        <v>8</v>
      </c>
      <c r="B31" t="s">
        <v>247</v>
      </c>
      <c r="C31" t="s">
        <v>248</v>
      </c>
      <c r="D31" t="s">
        <v>249</v>
      </c>
      <c r="E31" t="s">
        <v>100</v>
      </c>
    </row>
    <row r="32" spans="1:16">
      <c r="A32">
        <v>13</v>
      </c>
      <c r="B32" t="s">
        <v>250</v>
      </c>
      <c r="C32" t="s">
        <v>251</v>
      </c>
      <c r="D32" t="s">
        <v>252</v>
      </c>
      <c r="E32" t="s">
        <v>100</v>
      </c>
    </row>
    <row r="33" spans="1:5">
      <c r="A33">
        <v>1117</v>
      </c>
      <c r="B33" t="s">
        <v>253</v>
      </c>
      <c r="C33" t="s">
        <v>254</v>
      </c>
      <c r="D33" t="s">
        <v>255</v>
      </c>
      <c r="E33" t="s">
        <v>100</v>
      </c>
    </row>
    <row r="34" spans="1:5">
      <c r="A34">
        <v>913</v>
      </c>
      <c r="B34" t="s">
        <v>256</v>
      </c>
      <c r="C34" t="s">
        <v>256</v>
      </c>
      <c r="D34" t="s">
        <v>256</v>
      </c>
      <c r="E34" t="s">
        <v>100</v>
      </c>
    </row>
    <row r="35" spans="1:5">
      <c r="A35">
        <v>1130</v>
      </c>
      <c r="B35" t="s">
        <v>257</v>
      </c>
      <c r="C35" t="s">
        <v>258</v>
      </c>
      <c r="D35" t="s">
        <v>259</v>
      </c>
      <c r="E35" t="s">
        <v>100</v>
      </c>
    </row>
    <row r="36" spans="1:5">
      <c r="A36">
        <v>757</v>
      </c>
      <c r="B36" t="s">
        <v>260</v>
      </c>
      <c r="C36" t="s">
        <v>261</v>
      </c>
      <c r="D36" t="s">
        <v>262</v>
      </c>
      <c r="E36" t="s">
        <v>100</v>
      </c>
    </row>
    <row r="37" spans="1:5">
      <c r="A37">
        <v>12</v>
      </c>
      <c r="B37" t="s">
        <v>263</v>
      </c>
      <c r="C37" t="s">
        <v>264</v>
      </c>
      <c r="D37" t="s">
        <v>265</v>
      </c>
      <c r="E37" t="s">
        <v>100</v>
      </c>
    </row>
    <row r="38" spans="1:5">
      <c r="A38">
        <v>100271</v>
      </c>
      <c r="B38" t="s">
        <v>266</v>
      </c>
      <c r="C38" t="s">
        <v>267</v>
      </c>
      <c r="D38" t="s">
        <v>268</v>
      </c>
      <c r="E38" t="s">
        <v>100</v>
      </c>
    </row>
    <row r="39" spans="1:5">
      <c r="A39">
        <v>1136</v>
      </c>
      <c r="B39" t="s">
        <v>269</v>
      </c>
      <c r="C39" t="s">
        <v>270</v>
      </c>
      <c r="D39" t="s">
        <v>271</v>
      </c>
      <c r="E39" t="s">
        <v>100</v>
      </c>
    </row>
    <row r="40" spans="1:5">
      <c r="A40">
        <v>14</v>
      </c>
      <c r="B40" t="s">
        <v>272</v>
      </c>
      <c r="C40" t="s">
        <v>273</v>
      </c>
      <c r="D40" t="s">
        <v>274</v>
      </c>
      <c r="E40" t="s">
        <v>100</v>
      </c>
    </row>
    <row r="41" spans="1:5">
      <c r="A41">
        <v>100134</v>
      </c>
      <c r="B41" t="s">
        <v>275</v>
      </c>
      <c r="C41" t="s">
        <v>276</v>
      </c>
      <c r="D41" t="s">
        <v>277</v>
      </c>
      <c r="E41" t="s">
        <v>100</v>
      </c>
    </row>
    <row r="42" spans="1:5">
      <c r="A42">
        <v>1034</v>
      </c>
      <c r="B42" t="s">
        <v>278</v>
      </c>
      <c r="C42" t="s">
        <v>279</v>
      </c>
      <c r="D42" t="s">
        <v>280</v>
      </c>
      <c r="E42" t="s">
        <v>100</v>
      </c>
    </row>
    <row r="43" spans="1:5">
      <c r="A43">
        <v>18</v>
      </c>
      <c r="B43" t="s">
        <v>281</v>
      </c>
      <c r="C43" t="s">
        <v>282</v>
      </c>
      <c r="D43" t="s">
        <v>283</v>
      </c>
      <c r="E43" t="s">
        <v>100</v>
      </c>
    </row>
    <row r="44" spans="1:5">
      <c r="A44">
        <v>1035</v>
      </c>
      <c r="B44" t="s">
        <v>284</v>
      </c>
      <c r="C44" t="s">
        <v>285</v>
      </c>
      <c r="D44" t="s">
        <v>286</v>
      </c>
      <c r="E44" t="s">
        <v>100</v>
      </c>
    </row>
    <row r="45" spans="1:5">
      <c r="A45">
        <v>16</v>
      </c>
      <c r="B45" t="s">
        <v>287</v>
      </c>
      <c r="C45" t="s">
        <v>288</v>
      </c>
      <c r="D45" t="s">
        <v>289</v>
      </c>
      <c r="E45" t="s">
        <v>100</v>
      </c>
    </row>
    <row r="46" spans="1:5">
      <c r="A46">
        <v>100133</v>
      </c>
      <c r="B46" t="s">
        <v>290</v>
      </c>
      <c r="C46" t="s">
        <v>291</v>
      </c>
      <c r="D46" t="s">
        <v>292</v>
      </c>
      <c r="E46" t="s">
        <v>100</v>
      </c>
    </row>
    <row r="47" spans="1:5">
      <c r="A47">
        <v>10</v>
      </c>
      <c r="B47" t="s">
        <v>293</v>
      </c>
      <c r="C47" t="s">
        <v>294</v>
      </c>
      <c r="D47" t="s">
        <v>295</v>
      </c>
      <c r="E47" t="s">
        <v>100</v>
      </c>
    </row>
    <row r="48" spans="1:5">
      <c r="A48">
        <v>9</v>
      </c>
      <c r="B48" t="s">
        <v>296</v>
      </c>
      <c r="C48" t="s">
        <v>297</v>
      </c>
      <c r="D48" t="s">
        <v>298</v>
      </c>
      <c r="E48" t="s">
        <v>100</v>
      </c>
    </row>
    <row r="49" spans="1:5">
      <c r="A49">
        <v>100035</v>
      </c>
      <c r="B49" t="s">
        <v>299</v>
      </c>
      <c r="C49" t="s">
        <v>300</v>
      </c>
      <c r="D49" t="s">
        <v>301</v>
      </c>
      <c r="E49" t="s">
        <v>100</v>
      </c>
    </row>
    <row r="50" spans="1:5">
      <c r="A50">
        <v>32</v>
      </c>
      <c r="B50" t="s">
        <v>302</v>
      </c>
      <c r="C50" t="s">
        <v>303</v>
      </c>
      <c r="D50" t="s">
        <v>304</v>
      </c>
      <c r="E50" t="s">
        <v>83</v>
      </c>
    </row>
    <row r="51" spans="1:5">
      <c r="A51">
        <v>81</v>
      </c>
      <c r="B51" t="s">
        <v>305</v>
      </c>
      <c r="C51" t="s">
        <v>306</v>
      </c>
      <c r="D51" t="s">
        <v>307</v>
      </c>
      <c r="E51" t="s">
        <v>83</v>
      </c>
    </row>
    <row r="52" spans="1:5">
      <c r="A52">
        <v>4</v>
      </c>
      <c r="B52" t="s">
        <v>308</v>
      </c>
      <c r="C52" t="s">
        <v>308</v>
      </c>
      <c r="D52" t="s">
        <v>308</v>
      </c>
      <c r="E52" t="s">
        <v>83</v>
      </c>
    </row>
    <row r="53" spans="1:5">
      <c r="A53">
        <v>17</v>
      </c>
      <c r="B53" t="s">
        <v>309</v>
      </c>
      <c r="C53" t="s">
        <v>309</v>
      </c>
      <c r="D53" t="s">
        <v>309</v>
      </c>
      <c r="E53" t="s">
        <v>83</v>
      </c>
    </row>
    <row r="54" spans="1:5">
      <c r="A54">
        <v>100218</v>
      </c>
      <c r="B54" t="s">
        <v>310</v>
      </c>
      <c r="C54" t="s">
        <v>311</v>
      </c>
      <c r="D54" t="s">
        <v>312</v>
      </c>
      <c r="E54" t="s">
        <v>100</v>
      </c>
    </row>
    <row r="55" spans="1:5">
      <c r="A55">
        <v>904</v>
      </c>
      <c r="B55" t="s">
        <v>313</v>
      </c>
      <c r="C55" t="s">
        <v>314</v>
      </c>
      <c r="D55" t="s">
        <v>315</v>
      </c>
      <c r="E55" t="s">
        <v>83</v>
      </c>
    </row>
    <row r="56" spans="1:5">
      <c r="A56">
        <v>991</v>
      </c>
      <c r="B56" t="s">
        <v>316</v>
      </c>
      <c r="C56" t="s">
        <v>317</v>
      </c>
      <c r="D56" t="s">
        <v>318</v>
      </c>
      <c r="E56" t="s">
        <v>100</v>
      </c>
    </row>
    <row r="57" spans="1:5">
      <c r="A57">
        <v>36</v>
      </c>
      <c r="B57" t="s">
        <v>319</v>
      </c>
      <c r="C57" t="s">
        <v>317</v>
      </c>
      <c r="D57" t="s">
        <v>320</v>
      </c>
      <c r="E57" t="s">
        <v>100</v>
      </c>
    </row>
    <row r="58" spans="1:5">
      <c r="A58">
        <v>74</v>
      </c>
      <c r="B58" t="s">
        <v>321</v>
      </c>
      <c r="C58" t="s">
        <v>321</v>
      </c>
      <c r="D58" t="s">
        <v>321</v>
      </c>
      <c r="E58" t="s">
        <v>100</v>
      </c>
    </row>
    <row r="59" spans="1:5">
      <c r="A59">
        <v>1031</v>
      </c>
      <c r="B59" t="s">
        <v>322</v>
      </c>
      <c r="C59" t="s">
        <v>323</v>
      </c>
      <c r="D59" t="s">
        <v>324</v>
      </c>
      <c r="E59" t="s">
        <v>100</v>
      </c>
    </row>
    <row r="60" spans="1:5">
      <c r="A60">
        <v>139</v>
      </c>
      <c r="B60" t="s">
        <v>325</v>
      </c>
      <c r="C60" t="s">
        <v>326</v>
      </c>
      <c r="D60" t="s">
        <v>327</v>
      </c>
      <c r="E60" t="s">
        <v>100</v>
      </c>
    </row>
    <row r="61" spans="1:5">
      <c r="A61">
        <v>89</v>
      </c>
      <c r="B61" t="s">
        <v>328</v>
      </c>
      <c r="C61" t="s">
        <v>329</v>
      </c>
      <c r="D61" t="s">
        <v>330</v>
      </c>
      <c r="E61" t="s">
        <v>83</v>
      </c>
    </row>
    <row r="62" spans="1:5">
      <c r="A62">
        <v>65</v>
      </c>
      <c r="B62" t="s">
        <v>331</v>
      </c>
      <c r="C62" t="s">
        <v>332</v>
      </c>
      <c r="D62" t="s">
        <v>333</v>
      </c>
      <c r="E62" t="s">
        <v>100</v>
      </c>
    </row>
    <row r="63" spans="1:5">
      <c r="A63">
        <v>1036</v>
      </c>
      <c r="B63" t="s">
        <v>334</v>
      </c>
      <c r="C63" t="s">
        <v>334</v>
      </c>
      <c r="D63" t="s">
        <v>334</v>
      </c>
      <c r="E63" t="s">
        <v>100</v>
      </c>
    </row>
    <row r="64" spans="1:5">
      <c r="A64">
        <v>1089</v>
      </c>
      <c r="B64" t="s">
        <v>335</v>
      </c>
      <c r="C64" t="s">
        <v>335</v>
      </c>
      <c r="D64" t="s">
        <v>335</v>
      </c>
      <c r="E64" t="s">
        <v>100</v>
      </c>
    </row>
    <row r="65" spans="1:5">
      <c r="A65">
        <v>23</v>
      </c>
      <c r="B65" t="s">
        <v>311</v>
      </c>
      <c r="C65" t="s">
        <v>336</v>
      </c>
      <c r="D65" t="s">
        <v>337</v>
      </c>
      <c r="E65" t="s">
        <v>100</v>
      </c>
    </row>
    <row r="66" spans="1:5">
      <c r="A66">
        <v>47</v>
      </c>
      <c r="B66" t="s">
        <v>338</v>
      </c>
      <c r="C66" t="s">
        <v>339</v>
      </c>
      <c r="D66" t="s">
        <v>340</v>
      </c>
      <c r="E66" t="s">
        <v>100</v>
      </c>
    </row>
    <row r="67" spans="1:5">
      <c r="A67">
        <v>924</v>
      </c>
      <c r="B67" t="s">
        <v>341</v>
      </c>
      <c r="C67" t="s">
        <v>341</v>
      </c>
      <c r="D67" t="s">
        <v>341</v>
      </c>
      <c r="E67" t="s">
        <v>100</v>
      </c>
    </row>
    <row r="68" spans="1:5">
      <c r="A68">
        <v>1142</v>
      </c>
      <c r="B68" t="s">
        <v>342</v>
      </c>
      <c r="C68" t="s">
        <v>343</v>
      </c>
      <c r="D68" t="s">
        <v>344</v>
      </c>
      <c r="E68" t="s">
        <v>100</v>
      </c>
    </row>
    <row r="69" spans="1:5">
      <c r="A69">
        <v>189</v>
      </c>
      <c r="B69" t="s">
        <v>345</v>
      </c>
      <c r="C69" t="s">
        <v>346</v>
      </c>
      <c r="D69" t="s">
        <v>347</v>
      </c>
      <c r="E69" t="s">
        <v>100</v>
      </c>
    </row>
    <row r="70" spans="1:5">
      <c r="A70">
        <v>49</v>
      </c>
      <c r="B70" t="s">
        <v>348</v>
      </c>
      <c r="C70" t="s">
        <v>349</v>
      </c>
      <c r="D70" t="s">
        <v>350</v>
      </c>
      <c r="E70" t="s">
        <v>100</v>
      </c>
    </row>
    <row r="71" spans="1:5">
      <c r="A71">
        <v>1138</v>
      </c>
      <c r="B71" t="s">
        <v>351</v>
      </c>
      <c r="C71" t="s">
        <v>352</v>
      </c>
      <c r="D71" t="s">
        <v>353</v>
      </c>
      <c r="E71" t="s">
        <v>100</v>
      </c>
    </row>
    <row r="72" spans="1:5">
      <c r="A72">
        <v>51</v>
      </c>
      <c r="B72" t="s">
        <v>354</v>
      </c>
      <c r="C72" t="s">
        <v>355</v>
      </c>
      <c r="D72" t="s">
        <v>356</v>
      </c>
      <c r="E72" t="s">
        <v>100</v>
      </c>
    </row>
    <row r="73" spans="1:5">
      <c r="A73">
        <v>1132</v>
      </c>
      <c r="B73" t="s">
        <v>357</v>
      </c>
      <c r="C73" t="s">
        <v>358</v>
      </c>
      <c r="D73" t="s">
        <v>359</v>
      </c>
      <c r="E73" t="s">
        <v>100</v>
      </c>
    </row>
    <row r="74" spans="1:5">
      <c r="A74">
        <v>50</v>
      </c>
      <c r="B74" t="s">
        <v>360</v>
      </c>
      <c r="C74" t="s">
        <v>361</v>
      </c>
      <c r="D74" t="s">
        <v>362</v>
      </c>
      <c r="E74" t="s">
        <v>100</v>
      </c>
    </row>
    <row r="75" spans="1:5">
      <c r="A75">
        <v>83</v>
      </c>
      <c r="B75" t="s">
        <v>363</v>
      </c>
      <c r="C75" t="s">
        <v>364</v>
      </c>
      <c r="D75" t="s">
        <v>365</v>
      </c>
      <c r="E75" t="s">
        <v>83</v>
      </c>
    </row>
    <row r="76" spans="1:5">
      <c r="A76">
        <v>140</v>
      </c>
      <c r="B76" t="s">
        <v>366</v>
      </c>
      <c r="C76" t="s">
        <v>367</v>
      </c>
      <c r="D76" t="s">
        <v>368</v>
      </c>
      <c r="E76" t="s">
        <v>100</v>
      </c>
    </row>
    <row r="77" spans="1:5">
      <c r="A77">
        <v>84</v>
      </c>
      <c r="B77" t="s">
        <v>369</v>
      </c>
      <c r="C77" t="s">
        <v>370</v>
      </c>
      <c r="D77" t="s">
        <v>371</v>
      </c>
      <c r="E77" t="s">
        <v>100</v>
      </c>
    </row>
    <row r="78" spans="1:5">
      <c r="A78">
        <v>100023</v>
      </c>
      <c r="B78" t="s">
        <v>372</v>
      </c>
      <c r="C78" t="s">
        <v>372</v>
      </c>
      <c r="D78" t="s">
        <v>372</v>
      </c>
      <c r="E78" t="s">
        <v>100</v>
      </c>
    </row>
    <row r="79" spans="1:5">
      <c r="A79">
        <v>52</v>
      </c>
      <c r="B79" t="s">
        <v>373</v>
      </c>
      <c r="C79" t="s">
        <v>374</v>
      </c>
      <c r="D79" t="s">
        <v>375</v>
      </c>
      <c r="E79" t="s">
        <v>100</v>
      </c>
    </row>
    <row r="80" spans="1:5">
      <c r="A80">
        <v>100177</v>
      </c>
      <c r="B80" t="s">
        <v>376</v>
      </c>
      <c r="C80" t="s">
        <v>377</v>
      </c>
      <c r="D80" t="s">
        <v>378</v>
      </c>
      <c r="E80" t="s">
        <v>100</v>
      </c>
    </row>
    <row r="81" spans="1:5">
      <c r="A81">
        <v>100249</v>
      </c>
      <c r="B81" t="s">
        <v>379</v>
      </c>
      <c r="C81" t="s">
        <v>380</v>
      </c>
      <c r="D81" t="s">
        <v>381</v>
      </c>
      <c r="E81" t="s">
        <v>100</v>
      </c>
    </row>
    <row r="82" spans="1:5">
      <c r="A82">
        <v>100211</v>
      </c>
      <c r="B82" t="s">
        <v>382</v>
      </c>
      <c r="C82" t="s">
        <v>383</v>
      </c>
      <c r="D82" t="s">
        <v>384</v>
      </c>
      <c r="E82" t="s">
        <v>100</v>
      </c>
    </row>
    <row r="83" spans="1:5">
      <c r="A83">
        <v>175</v>
      </c>
      <c r="B83" t="s">
        <v>385</v>
      </c>
      <c r="C83" t="s">
        <v>386</v>
      </c>
      <c r="D83" t="s">
        <v>387</v>
      </c>
      <c r="E83" t="s">
        <v>100</v>
      </c>
    </row>
    <row r="84" spans="1:5">
      <c r="A84">
        <v>19</v>
      </c>
      <c r="B84" t="s">
        <v>388</v>
      </c>
      <c r="C84" t="s">
        <v>389</v>
      </c>
      <c r="D84" t="s">
        <v>390</v>
      </c>
      <c r="E84" t="s">
        <v>100</v>
      </c>
    </row>
    <row r="85" spans="1:5">
      <c r="A85">
        <v>142</v>
      </c>
      <c r="B85" t="s">
        <v>391</v>
      </c>
      <c r="C85" t="s">
        <v>392</v>
      </c>
      <c r="D85" t="s">
        <v>393</v>
      </c>
      <c r="E85" t="s">
        <v>100</v>
      </c>
    </row>
    <row r="86" spans="1:5">
      <c r="A86">
        <v>1134</v>
      </c>
      <c r="B86" t="s">
        <v>394</v>
      </c>
      <c r="C86" t="s">
        <v>395</v>
      </c>
      <c r="D86" t="s">
        <v>396</v>
      </c>
      <c r="E86" t="s">
        <v>100</v>
      </c>
    </row>
    <row r="87" spans="1:5">
      <c r="A87">
        <v>48</v>
      </c>
      <c r="B87" t="s">
        <v>397</v>
      </c>
      <c r="C87" t="s">
        <v>398</v>
      </c>
      <c r="D87" t="s">
        <v>399</v>
      </c>
      <c r="E87" t="s">
        <v>100</v>
      </c>
    </row>
    <row r="88" spans="1:5">
      <c r="A88">
        <v>100087</v>
      </c>
      <c r="B88" t="s">
        <v>400</v>
      </c>
      <c r="C88" t="s">
        <v>401</v>
      </c>
      <c r="D88" t="s">
        <v>402</v>
      </c>
      <c r="E88" t="s">
        <v>100</v>
      </c>
    </row>
    <row r="89" spans="1:5">
      <c r="A89">
        <v>996</v>
      </c>
      <c r="B89" t="s">
        <v>403</v>
      </c>
      <c r="C89" t="s">
        <v>404</v>
      </c>
      <c r="D89" t="s">
        <v>405</v>
      </c>
      <c r="E89" t="s">
        <v>100</v>
      </c>
    </row>
    <row r="90" spans="1:5">
      <c r="A90">
        <v>802</v>
      </c>
      <c r="B90" t="s">
        <v>406</v>
      </c>
      <c r="C90" t="s">
        <v>407</v>
      </c>
      <c r="D90" t="s">
        <v>408</v>
      </c>
      <c r="E90" t="s">
        <v>100</v>
      </c>
    </row>
    <row r="91" spans="1:5">
      <c r="A91">
        <v>796</v>
      </c>
      <c r="B91" t="s">
        <v>409</v>
      </c>
      <c r="C91" t="s">
        <v>410</v>
      </c>
      <c r="D91" t="s">
        <v>411</v>
      </c>
      <c r="E91" t="s">
        <v>100</v>
      </c>
    </row>
    <row r="92" spans="1:5">
      <c r="A92">
        <v>174</v>
      </c>
      <c r="B92" t="s">
        <v>412</v>
      </c>
      <c r="C92" t="s">
        <v>413</v>
      </c>
      <c r="D92" t="s">
        <v>414</v>
      </c>
      <c r="E92" t="s">
        <v>100</v>
      </c>
    </row>
    <row r="93" spans="1:5">
      <c r="A93">
        <v>100171</v>
      </c>
      <c r="B93" t="s">
        <v>415</v>
      </c>
      <c r="C93" t="s">
        <v>416</v>
      </c>
      <c r="D93" t="s">
        <v>417</v>
      </c>
      <c r="E93" t="s">
        <v>100</v>
      </c>
    </row>
    <row r="94" spans="1:5">
      <c r="A94">
        <v>37</v>
      </c>
      <c r="B94" t="s">
        <v>418</v>
      </c>
      <c r="C94" t="s">
        <v>419</v>
      </c>
      <c r="D94" t="s">
        <v>420</v>
      </c>
      <c r="E94" t="s">
        <v>100</v>
      </c>
    </row>
    <row r="95" spans="1:5">
      <c r="A95">
        <v>77</v>
      </c>
      <c r="B95" t="s">
        <v>421</v>
      </c>
      <c r="C95" t="s">
        <v>422</v>
      </c>
      <c r="D95" t="s">
        <v>423</v>
      </c>
      <c r="E95" t="s">
        <v>83</v>
      </c>
    </row>
    <row r="96" spans="1:5">
      <c r="A96">
        <v>132</v>
      </c>
      <c r="B96" t="s">
        <v>424</v>
      </c>
      <c r="C96" t="s">
        <v>425</v>
      </c>
      <c r="D96" t="s">
        <v>426</v>
      </c>
      <c r="E96" t="s">
        <v>100</v>
      </c>
    </row>
    <row r="97" spans="1:5">
      <c r="A97">
        <v>76</v>
      </c>
      <c r="B97" t="s">
        <v>427</v>
      </c>
      <c r="C97" t="s">
        <v>428</v>
      </c>
      <c r="D97" t="s">
        <v>429</v>
      </c>
      <c r="E97" t="s">
        <v>100</v>
      </c>
    </row>
    <row r="98" spans="1:5">
      <c r="A98">
        <v>176</v>
      </c>
      <c r="B98" t="s">
        <v>430</v>
      </c>
      <c r="C98" t="s">
        <v>431</v>
      </c>
      <c r="D98" t="s">
        <v>432</v>
      </c>
      <c r="E98" t="s">
        <v>100</v>
      </c>
    </row>
    <row r="99" spans="1:5">
      <c r="A99">
        <v>788</v>
      </c>
      <c r="B99" t="s">
        <v>433</v>
      </c>
      <c r="C99" t="s">
        <v>434</v>
      </c>
      <c r="D99" t="s">
        <v>435</v>
      </c>
      <c r="E99" t="s">
        <v>100</v>
      </c>
    </row>
    <row r="100" spans="1:5">
      <c r="A100">
        <v>86</v>
      </c>
      <c r="B100" t="s">
        <v>436</v>
      </c>
      <c r="C100" t="s">
        <v>437</v>
      </c>
      <c r="D100" t="s">
        <v>438</v>
      </c>
      <c r="E100" t="s">
        <v>439</v>
      </c>
    </row>
    <row r="101" spans="1:5">
      <c r="A101">
        <v>100147</v>
      </c>
      <c r="B101" t="s">
        <v>440</v>
      </c>
      <c r="C101" t="s">
        <v>440</v>
      </c>
      <c r="D101" t="s">
        <v>440</v>
      </c>
      <c r="E101" t="s">
        <v>100</v>
      </c>
    </row>
    <row r="102" spans="1:5">
      <c r="A102">
        <v>1135</v>
      </c>
      <c r="B102" t="s">
        <v>441</v>
      </c>
      <c r="C102" t="s">
        <v>442</v>
      </c>
      <c r="D102" t="s">
        <v>443</v>
      </c>
      <c r="E102" t="s">
        <v>100</v>
      </c>
    </row>
    <row r="103" spans="1:5">
      <c r="A103">
        <v>805</v>
      </c>
      <c r="B103" t="s">
        <v>444</v>
      </c>
      <c r="C103" t="s">
        <v>445</v>
      </c>
      <c r="D103" t="s">
        <v>446</v>
      </c>
      <c r="E103" t="s">
        <v>100</v>
      </c>
    </row>
    <row r="104" spans="1:5">
      <c r="A104">
        <v>100268</v>
      </c>
      <c r="B104" t="s">
        <v>447</v>
      </c>
      <c r="C104" t="s">
        <v>448</v>
      </c>
      <c r="D104" t="s">
        <v>449</v>
      </c>
      <c r="E104" t="s">
        <v>100</v>
      </c>
    </row>
    <row r="105" spans="1:5">
      <c r="A105">
        <v>867</v>
      </c>
      <c r="B105" t="s">
        <v>450</v>
      </c>
      <c r="C105" t="s">
        <v>451</v>
      </c>
      <c r="D105" t="s">
        <v>452</v>
      </c>
      <c r="E105" t="s">
        <v>100</v>
      </c>
    </row>
    <row r="106" spans="1:5">
      <c r="A106">
        <v>888</v>
      </c>
      <c r="B106" t="s">
        <v>453</v>
      </c>
      <c r="C106" t="s">
        <v>453</v>
      </c>
      <c r="D106" t="s">
        <v>453</v>
      </c>
      <c r="E106" t="s">
        <v>100</v>
      </c>
    </row>
    <row r="107" spans="1:5">
      <c r="A107">
        <v>891</v>
      </c>
      <c r="B107" t="s">
        <v>454</v>
      </c>
      <c r="C107" t="s">
        <v>454</v>
      </c>
      <c r="D107" t="s">
        <v>454</v>
      </c>
      <c r="E107" t="s">
        <v>100</v>
      </c>
    </row>
    <row r="108" spans="1:5">
      <c r="A108">
        <v>740</v>
      </c>
      <c r="B108" t="s">
        <v>455</v>
      </c>
      <c r="C108" t="s">
        <v>456</v>
      </c>
      <c r="D108" t="s">
        <v>457</v>
      </c>
      <c r="E108" t="s">
        <v>100</v>
      </c>
    </row>
    <row r="109" spans="1:5">
      <c r="A109">
        <v>1114</v>
      </c>
      <c r="B109" t="s">
        <v>458</v>
      </c>
      <c r="C109" t="s">
        <v>459</v>
      </c>
      <c r="D109" t="s">
        <v>460</v>
      </c>
      <c r="E109" t="s">
        <v>100</v>
      </c>
    </row>
    <row r="110" spans="1:5">
      <c r="A110">
        <v>100148</v>
      </c>
      <c r="B110" t="s">
        <v>461</v>
      </c>
      <c r="C110" t="s">
        <v>462</v>
      </c>
      <c r="D110" t="s">
        <v>463</v>
      </c>
      <c r="E110" t="s">
        <v>100</v>
      </c>
    </row>
    <row r="111" spans="1:5">
      <c r="A111">
        <v>150</v>
      </c>
      <c r="B111" t="s">
        <v>464</v>
      </c>
      <c r="C111" t="s">
        <v>465</v>
      </c>
      <c r="D111" t="s">
        <v>466</v>
      </c>
      <c r="E111" t="s">
        <v>100</v>
      </c>
    </row>
    <row r="112" spans="1:5">
      <c r="A112">
        <v>148</v>
      </c>
      <c r="B112" t="s">
        <v>467</v>
      </c>
      <c r="C112" t="s">
        <v>468</v>
      </c>
      <c r="D112" t="s">
        <v>469</v>
      </c>
      <c r="E112" t="s">
        <v>100</v>
      </c>
    </row>
    <row r="113" spans="1:5">
      <c r="A113">
        <v>100068</v>
      </c>
      <c r="B113" t="s">
        <v>470</v>
      </c>
      <c r="C113" t="s">
        <v>471</v>
      </c>
      <c r="D113" t="s">
        <v>472</v>
      </c>
      <c r="E113" t="s">
        <v>100</v>
      </c>
    </row>
    <row r="114" spans="1:5">
      <c r="A114">
        <v>20</v>
      </c>
      <c r="B114" t="s">
        <v>473</v>
      </c>
      <c r="C114" t="s">
        <v>474</v>
      </c>
      <c r="D114" t="s">
        <v>475</v>
      </c>
      <c r="E114" t="s">
        <v>100</v>
      </c>
    </row>
    <row r="115" spans="1:5">
      <c r="A115">
        <v>100232</v>
      </c>
      <c r="B115" t="s">
        <v>476</v>
      </c>
      <c r="C115" t="s">
        <v>477</v>
      </c>
      <c r="D115" t="s">
        <v>478</v>
      </c>
      <c r="E115" t="s">
        <v>100</v>
      </c>
    </row>
    <row r="116" spans="1:5">
      <c r="A116">
        <v>126</v>
      </c>
      <c r="B116" t="s">
        <v>479</v>
      </c>
      <c r="C116" t="s">
        <v>480</v>
      </c>
      <c r="D116" t="s">
        <v>481</v>
      </c>
      <c r="E116" t="s">
        <v>100</v>
      </c>
    </row>
    <row r="117" spans="1:5">
      <c r="A117">
        <v>773</v>
      </c>
      <c r="B117" t="s">
        <v>482</v>
      </c>
      <c r="C117" t="s">
        <v>483</v>
      </c>
      <c r="D117" t="s">
        <v>484</v>
      </c>
      <c r="E117" t="s">
        <v>100</v>
      </c>
    </row>
    <row r="118" spans="1:5">
      <c r="A118">
        <v>149</v>
      </c>
      <c r="B118" t="s">
        <v>485</v>
      </c>
      <c r="C118" t="s">
        <v>486</v>
      </c>
      <c r="D118" t="s">
        <v>487</v>
      </c>
      <c r="E118" t="s">
        <v>100</v>
      </c>
    </row>
    <row r="119" spans="1:5">
      <c r="A119">
        <v>816</v>
      </c>
      <c r="B119" t="s">
        <v>488</v>
      </c>
      <c r="C119" t="s">
        <v>489</v>
      </c>
      <c r="D119" t="s">
        <v>490</v>
      </c>
      <c r="E119" t="s">
        <v>100</v>
      </c>
    </row>
    <row r="120" spans="1:5">
      <c r="A120">
        <v>153</v>
      </c>
      <c r="B120" t="s">
        <v>491</v>
      </c>
      <c r="C120" t="s">
        <v>492</v>
      </c>
      <c r="D120" t="s">
        <v>493</v>
      </c>
      <c r="E120" t="s">
        <v>100</v>
      </c>
    </row>
    <row r="121" spans="1:5">
      <c r="A121">
        <v>70</v>
      </c>
      <c r="B121" t="s">
        <v>494</v>
      </c>
      <c r="C121" t="s">
        <v>495</v>
      </c>
      <c r="D121" t="s">
        <v>496</v>
      </c>
      <c r="E121" t="s">
        <v>100</v>
      </c>
    </row>
    <row r="122" spans="1:5">
      <c r="A122">
        <v>151</v>
      </c>
      <c r="B122" t="s">
        <v>497</v>
      </c>
      <c r="C122" t="s">
        <v>498</v>
      </c>
      <c r="D122" t="s">
        <v>499</v>
      </c>
      <c r="E122" t="s">
        <v>100</v>
      </c>
    </row>
    <row r="123" spans="1:5">
      <c r="A123">
        <v>152</v>
      </c>
      <c r="B123" t="s">
        <v>500</v>
      </c>
      <c r="C123" t="s">
        <v>501</v>
      </c>
      <c r="D123" t="s">
        <v>502</v>
      </c>
      <c r="E123" t="s">
        <v>100</v>
      </c>
    </row>
    <row r="124" spans="1:5">
      <c r="A124">
        <v>100071</v>
      </c>
      <c r="B124" t="s">
        <v>503</v>
      </c>
      <c r="C124" t="s">
        <v>504</v>
      </c>
      <c r="D124" t="s">
        <v>505</v>
      </c>
      <c r="E124" t="s">
        <v>100</v>
      </c>
    </row>
    <row r="125" spans="1:5">
      <c r="A125">
        <v>865</v>
      </c>
      <c r="B125" t="s">
        <v>506</v>
      </c>
      <c r="C125" t="s">
        <v>507</v>
      </c>
      <c r="D125" t="s">
        <v>508</v>
      </c>
      <c r="E125" t="s">
        <v>100</v>
      </c>
    </row>
    <row r="126" spans="1:5">
      <c r="A126">
        <v>926</v>
      </c>
      <c r="B126" t="s">
        <v>509</v>
      </c>
      <c r="C126" t="s">
        <v>509</v>
      </c>
      <c r="D126" t="s">
        <v>509</v>
      </c>
      <c r="E126" t="s">
        <v>100</v>
      </c>
    </row>
    <row r="127" spans="1:5">
      <c r="A127">
        <v>1108</v>
      </c>
      <c r="B127" t="s">
        <v>510</v>
      </c>
      <c r="C127" t="s">
        <v>510</v>
      </c>
      <c r="D127" t="s">
        <v>510</v>
      </c>
      <c r="E127" t="s">
        <v>100</v>
      </c>
    </row>
    <row r="128" spans="1:5">
      <c r="A128">
        <v>24</v>
      </c>
      <c r="B128" t="s">
        <v>511</v>
      </c>
      <c r="C128" t="s">
        <v>512</v>
      </c>
      <c r="D128" t="s">
        <v>513</v>
      </c>
      <c r="E128" t="s">
        <v>100</v>
      </c>
    </row>
    <row r="129" spans="1:5">
      <c r="A129">
        <v>25</v>
      </c>
      <c r="B129" t="s">
        <v>514</v>
      </c>
      <c r="C129" t="s">
        <v>515</v>
      </c>
      <c r="D129" t="s">
        <v>516</v>
      </c>
      <c r="E129" t="s">
        <v>100</v>
      </c>
    </row>
    <row r="130" spans="1:5">
      <c r="A130">
        <v>135</v>
      </c>
      <c r="B130" t="s">
        <v>517</v>
      </c>
      <c r="C130" t="s">
        <v>518</v>
      </c>
      <c r="D130" t="s">
        <v>519</v>
      </c>
      <c r="E130" t="s">
        <v>100</v>
      </c>
    </row>
    <row r="131" spans="1:5">
      <c r="A131">
        <v>749</v>
      </c>
      <c r="B131" t="s">
        <v>520</v>
      </c>
      <c r="C131" t="s">
        <v>521</v>
      </c>
      <c r="D131" t="s">
        <v>522</v>
      </c>
      <c r="E131" t="s">
        <v>100</v>
      </c>
    </row>
    <row r="132" spans="1:5">
      <c r="A132">
        <v>28</v>
      </c>
      <c r="B132" t="s">
        <v>523</v>
      </c>
      <c r="C132" t="s">
        <v>524</v>
      </c>
      <c r="D132" t="s">
        <v>525</v>
      </c>
      <c r="E132" t="s">
        <v>100</v>
      </c>
    </row>
    <row r="133" spans="1:5">
      <c r="A133">
        <v>26</v>
      </c>
      <c r="B133" t="s">
        <v>526</v>
      </c>
      <c r="C133" t="s">
        <v>527</v>
      </c>
      <c r="D133" t="s">
        <v>528</v>
      </c>
      <c r="E133" t="s">
        <v>100</v>
      </c>
    </row>
    <row r="134" spans="1:5">
      <c r="A134">
        <v>27</v>
      </c>
      <c r="B134" t="s">
        <v>529</v>
      </c>
      <c r="C134" t="s">
        <v>530</v>
      </c>
      <c r="D134" t="s">
        <v>531</v>
      </c>
      <c r="E134" t="s">
        <v>100</v>
      </c>
    </row>
    <row r="135" spans="1:5">
      <c r="A135">
        <v>127</v>
      </c>
      <c r="B135" t="s">
        <v>532</v>
      </c>
      <c r="C135" t="s">
        <v>533</v>
      </c>
      <c r="D135" t="s">
        <v>534</v>
      </c>
      <c r="E135" t="s">
        <v>100</v>
      </c>
    </row>
    <row r="136" spans="1:5">
      <c r="A136">
        <v>118</v>
      </c>
      <c r="B136" t="s">
        <v>535</v>
      </c>
      <c r="C136" t="s">
        <v>536</v>
      </c>
      <c r="D136" t="s">
        <v>537</v>
      </c>
      <c r="E136" t="s">
        <v>83</v>
      </c>
    </row>
    <row r="137" spans="1:5">
      <c r="A137">
        <v>100065</v>
      </c>
      <c r="B137" t="s">
        <v>538</v>
      </c>
      <c r="C137" t="s">
        <v>539</v>
      </c>
      <c r="D137" t="s">
        <v>540</v>
      </c>
      <c r="E137" t="s">
        <v>439</v>
      </c>
    </row>
    <row r="138" spans="1:5">
      <c r="A138">
        <v>137</v>
      </c>
      <c r="B138" t="s">
        <v>541</v>
      </c>
      <c r="C138" t="s">
        <v>542</v>
      </c>
      <c r="D138" t="s">
        <v>543</v>
      </c>
      <c r="E138" t="s">
        <v>100</v>
      </c>
    </row>
    <row r="139" spans="1:5">
      <c r="A139">
        <v>100231</v>
      </c>
      <c r="B139" t="s">
        <v>544</v>
      </c>
      <c r="C139" t="s">
        <v>545</v>
      </c>
      <c r="D139" t="s">
        <v>546</v>
      </c>
      <c r="E139" t="s">
        <v>100</v>
      </c>
    </row>
    <row r="140" spans="1:5">
      <c r="A140">
        <v>797</v>
      </c>
      <c r="B140" t="s">
        <v>547</v>
      </c>
      <c r="C140" t="s">
        <v>548</v>
      </c>
      <c r="D140" t="s">
        <v>549</v>
      </c>
      <c r="E140" t="s">
        <v>100</v>
      </c>
    </row>
    <row r="141" spans="1:5">
      <c r="A141">
        <v>1115</v>
      </c>
      <c r="B141" t="s">
        <v>550</v>
      </c>
      <c r="C141" t="s">
        <v>551</v>
      </c>
      <c r="D141" t="s">
        <v>552</v>
      </c>
      <c r="E141" t="s">
        <v>100</v>
      </c>
    </row>
    <row r="142" spans="1:5">
      <c r="A142">
        <v>66</v>
      </c>
      <c r="B142" t="s">
        <v>553</v>
      </c>
      <c r="C142" t="s">
        <v>554</v>
      </c>
      <c r="D142" t="s">
        <v>555</v>
      </c>
      <c r="E142" t="s">
        <v>100</v>
      </c>
    </row>
    <row r="143" spans="1:5">
      <c r="A143">
        <v>128</v>
      </c>
      <c r="B143" t="s">
        <v>556</v>
      </c>
      <c r="C143" t="s">
        <v>557</v>
      </c>
      <c r="D143" t="s">
        <v>558</v>
      </c>
      <c r="E143" t="s">
        <v>100</v>
      </c>
    </row>
    <row r="144" spans="1:5">
      <c r="A144">
        <v>93</v>
      </c>
      <c r="B144" t="s">
        <v>559</v>
      </c>
      <c r="C144" t="s">
        <v>559</v>
      </c>
      <c r="D144" t="s">
        <v>559</v>
      </c>
      <c r="E144" t="s">
        <v>83</v>
      </c>
    </row>
    <row r="145" spans="1:5">
      <c r="A145">
        <v>79</v>
      </c>
      <c r="B145" t="s">
        <v>560</v>
      </c>
      <c r="C145" t="s">
        <v>561</v>
      </c>
      <c r="D145" t="s">
        <v>562</v>
      </c>
      <c r="E145" t="s">
        <v>83</v>
      </c>
    </row>
    <row r="146" spans="1:5">
      <c r="A146">
        <v>178</v>
      </c>
      <c r="B146" t="s">
        <v>563</v>
      </c>
      <c r="C146" t="s">
        <v>564</v>
      </c>
      <c r="D146" t="s">
        <v>565</v>
      </c>
      <c r="E146" t="s">
        <v>100</v>
      </c>
    </row>
    <row r="147" spans="1:5">
      <c r="A147">
        <v>154</v>
      </c>
      <c r="B147" t="s">
        <v>566</v>
      </c>
      <c r="C147" t="s">
        <v>567</v>
      </c>
      <c r="D147" t="s">
        <v>568</v>
      </c>
      <c r="E147" t="s">
        <v>100</v>
      </c>
    </row>
    <row r="148" spans="1:5">
      <c r="A148">
        <v>38</v>
      </c>
      <c r="B148" t="s">
        <v>569</v>
      </c>
      <c r="C148" t="s">
        <v>570</v>
      </c>
      <c r="D148" t="s">
        <v>571</v>
      </c>
      <c r="E148" t="s">
        <v>100</v>
      </c>
    </row>
    <row r="149" spans="1:5">
      <c r="A149">
        <v>100139</v>
      </c>
      <c r="B149" t="s">
        <v>572</v>
      </c>
      <c r="C149" t="s">
        <v>572</v>
      </c>
      <c r="D149" t="s">
        <v>572</v>
      </c>
      <c r="E149" t="s">
        <v>100</v>
      </c>
    </row>
    <row r="150" spans="1:5">
      <c r="A150">
        <v>826</v>
      </c>
      <c r="B150" t="s">
        <v>573</v>
      </c>
      <c r="C150" t="s">
        <v>574</v>
      </c>
      <c r="D150" t="s">
        <v>575</v>
      </c>
      <c r="E150" t="s">
        <v>100</v>
      </c>
    </row>
    <row r="151" spans="1:5">
      <c r="A151">
        <v>156</v>
      </c>
      <c r="B151" t="s">
        <v>576</v>
      </c>
      <c r="C151" t="s">
        <v>577</v>
      </c>
      <c r="D151" t="s">
        <v>578</v>
      </c>
      <c r="E151" t="s">
        <v>100</v>
      </c>
    </row>
    <row r="152" spans="1:5">
      <c r="A152">
        <v>21</v>
      </c>
      <c r="B152" t="s">
        <v>579</v>
      </c>
      <c r="C152" t="s">
        <v>580</v>
      </c>
      <c r="D152" t="s">
        <v>581</v>
      </c>
      <c r="E152" t="s">
        <v>100</v>
      </c>
    </row>
    <row r="153" spans="1:5">
      <c r="A153">
        <v>155</v>
      </c>
      <c r="B153" t="s">
        <v>582</v>
      </c>
      <c r="C153" t="s">
        <v>583</v>
      </c>
      <c r="D153" t="s">
        <v>584</v>
      </c>
      <c r="E153" t="s">
        <v>100</v>
      </c>
    </row>
    <row r="154" spans="1:5">
      <c r="A154">
        <v>1140</v>
      </c>
      <c r="B154" t="s">
        <v>585</v>
      </c>
      <c r="C154" t="s">
        <v>586</v>
      </c>
      <c r="D154" t="s">
        <v>587</v>
      </c>
      <c r="E154" t="s">
        <v>100</v>
      </c>
    </row>
    <row r="155" spans="1:5">
      <c r="A155">
        <v>1038</v>
      </c>
      <c r="B155" t="s">
        <v>588</v>
      </c>
      <c r="C155" t="s">
        <v>589</v>
      </c>
      <c r="D155" t="s">
        <v>590</v>
      </c>
      <c r="E155" t="s">
        <v>100</v>
      </c>
    </row>
    <row r="156" spans="1:5">
      <c r="A156">
        <v>29</v>
      </c>
      <c r="B156" t="s">
        <v>591</v>
      </c>
      <c r="C156" t="s">
        <v>592</v>
      </c>
      <c r="D156" t="s">
        <v>593</v>
      </c>
      <c r="E156" t="s">
        <v>100</v>
      </c>
    </row>
    <row r="157" spans="1:5">
      <c r="A157">
        <v>100270</v>
      </c>
      <c r="B157" t="s">
        <v>594</v>
      </c>
      <c r="C157" t="s">
        <v>595</v>
      </c>
      <c r="D157" t="s">
        <v>596</v>
      </c>
      <c r="E157" t="s">
        <v>100</v>
      </c>
    </row>
    <row r="158" spans="1:5">
      <c r="A158">
        <v>157</v>
      </c>
      <c r="B158" t="s">
        <v>597</v>
      </c>
      <c r="C158" t="s">
        <v>598</v>
      </c>
      <c r="D158" t="s">
        <v>599</v>
      </c>
      <c r="E158" t="s">
        <v>100</v>
      </c>
    </row>
    <row r="159" spans="1:5">
      <c r="A159">
        <v>963</v>
      </c>
      <c r="B159" t="s">
        <v>600</v>
      </c>
      <c r="C159" t="s">
        <v>601</v>
      </c>
      <c r="D159" t="s">
        <v>602</v>
      </c>
      <c r="E159" t="s">
        <v>439</v>
      </c>
    </row>
    <row r="160" spans="1:5">
      <c r="A160">
        <v>165</v>
      </c>
      <c r="B160" t="s">
        <v>603</v>
      </c>
      <c r="C160" t="s">
        <v>604</v>
      </c>
      <c r="D160" t="s">
        <v>605</v>
      </c>
      <c r="E160" t="s">
        <v>100</v>
      </c>
    </row>
    <row r="161" spans="1:5">
      <c r="A161">
        <v>80</v>
      </c>
      <c r="B161" t="s">
        <v>606</v>
      </c>
      <c r="C161" t="s">
        <v>607</v>
      </c>
      <c r="D161" t="s">
        <v>608</v>
      </c>
      <c r="E161" t="s">
        <v>100</v>
      </c>
    </row>
    <row r="162" spans="1:5">
      <c r="A162">
        <v>166</v>
      </c>
      <c r="B162" t="s">
        <v>609</v>
      </c>
      <c r="C162" t="s">
        <v>610</v>
      </c>
      <c r="D162" t="s">
        <v>611</v>
      </c>
      <c r="E162" t="s">
        <v>83</v>
      </c>
    </row>
    <row r="163" spans="1:5">
      <c r="A163">
        <v>167</v>
      </c>
      <c r="B163" t="s">
        <v>612</v>
      </c>
      <c r="C163" t="s">
        <v>613</v>
      </c>
      <c r="D163" t="s">
        <v>614</v>
      </c>
      <c r="E163" t="s">
        <v>100</v>
      </c>
    </row>
    <row r="164" spans="1:5">
      <c r="A164">
        <v>676</v>
      </c>
      <c r="B164" t="s">
        <v>615</v>
      </c>
      <c r="C164" t="s">
        <v>616</v>
      </c>
      <c r="D164" t="s">
        <v>617</v>
      </c>
      <c r="E164" t="s">
        <v>83</v>
      </c>
    </row>
    <row r="165" spans="1:5">
      <c r="A165">
        <v>96</v>
      </c>
      <c r="B165" t="s">
        <v>618</v>
      </c>
      <c r="C165" t="s">
        <v>619</v>
      </c>
      <c r="D165" t="s">
        <v>620</v>
      </c>
      <c r="E165" t="s">
        <v>100</v>
      </c>
    </row>
    <row r="166" spans="1:5">
      <c r="A166">
        <v>911</v>
      </c>
      <c r="B166" t="s">
        <v>621</v>
      </c>
      <c r="C166" t="s">
        <v>621</v>
      </c>
      <c r="D166" t="s">
        <v>621</v>
      </c>
      <c r="E166" t="s">
        <v>100</v>
      </c>
    </row>
    <row r="167" spans="1:5">
      <c r="A167">
        <v>100169</v>
      </c>
      <c r="B167" t="s">
        <v>622</v>
      </c>
      <c r="C167" t="s">
        <v>623</v>
      </c>
      <c r="D167" t="s">
        <v>624</v>
      </c>
      <c r="E167" t="s">
        <v>100</v>
      </c>
    </row>
    <row r="168" spans="1:5">
      <c r="A168">
        <v>39</v>
      </c>
      <c r="B168" t="s">
        <v>625</v>
      </c>
      <c r="C168" t="s">
        <v>626</v>
      </c>
      <c r="D168" t="s">
        <v>627</v>
      </c>
      <c r="E168" t="s">
        <v>100</v>
      </c>
    </row>
    <row r="169" spans="1:5">
      <c r="A169">
        <v>100146</v>
      </c>
      <c r="B169" t="s">
        <v>628</v>
      </c>
      <c r="C169" t="s">
        <v>628</v>
      </c>
      <c r="D169" t="s">
        <v>628</v>
      </c>
      <c r="E169" t="s">
        <v>100</v>
      </c>
    </row>
    <row r="170" spans="1:5">
      <c r="A170">
        <v>100150</v>
      </c>
      <c r="B170" t="s">
        <v>629</v>
      </c>
      <c r="C170" t="s">
        <v>630</v>
      </c>
      <c r="D170" t="s">
        <v>631</v>
      </c>
      <c r="E170" t="s">
        <v>100</v>
      </c>
    </row>
    <row r="171" spans="1:5">
      <c r="A171">
        <v>100170</v>
      </c>
      <c r="B171" t="s">
        <v>632</v>
      </c>
      <c r="C171" t="s">
        <v>633</v>
      </c>
      <c r="D171" t="s">
        <v>634</v>
      </c>
      <c r="E171" t="s">
        <v>100</v>
      </c>
    </row>
    <row r="172" spans="1:5">
      <c r="A172">
        <v>101</v>
      </c>
      <c r="B172" t="s">
        <v>635</v>
      </c>
      <c r="C172" t="s">
        <v>636</v>
      </c>
      <c r="D172" t="s">
        <v>637</v>
      </c>
      <c r="E172" t="s">
        <v>638</v>
      </c>
    </row>
    <row r="173" spans="1:5">
      <c r="A173">
        <v>99</v>
      </c>
      <c r="B173" t="s">
        <v>639</v>
      </c>
      <c r="C173" t="s">
        <v>640</v>
      </c>
      <c r="D173" t="s">
        <v>641</v>
      </c>
      <c r="E173" t="s">
        <v>638</v>
      </c>
    </row>
    <row r="174" spans="1:5">
      <c r="A174">
        <v>98</v>
      </c>
      <c r="B174" t="s">
        <v>642</v>
      </c>
      <c r="C174" t="s">
        <v>643</v>
      </c>
      <c r="D174" t="s">
        <v>644</v>
      </c>
      <c r="E174" t="s">
        <v>638</v>
      </c>
    </row>
    <row r="175" spans="1:5">
      <c r="A175">
        <v>110</v>
      </c>
      <c r="B175" t="s">
        <v>645</v>
      </c>
      <c r="C175" t="s">
        <v>646</v>
      </c>
      <c r="D175" t="s">
        <v>647</v>
      </c>
      <c r="E175" t="s">
        <v>638</v>
      </c>
    </row>
    <row r="176" spans="1:5">
      <c r="A176">
        <v>111</v>
      </c>
      <c r="B176" t="s">
        <v>648</v>
      </c>
      <c r="C176" t="s">
        <v>649</v>
      </c>
      <c r="D176" t="s">
        <v>650</v>
      </c>
      <c r="E176" t="s">
        <v>638</v>
      </c>
    </row>
    <row r="177" spans="1:5">
      <c r="A177">
        <v>100</v>
      </c>
      <c r="B177" t="s">
        <v>651</v>
      </c>
      <c r="C177" t="s">
        <v>652</v>
      </c>
      <c r="D177" t="s">
        <v>653</v>
      </c>
      <c r="E177" t="s">
        <v>638</v>
      </c>
    </row>
    <row r="178" spans="1:5">
      <c r="A178">
        <v>105</v>
      </c>
      <c r="B178" t="s">
        <v>654</v>
      </c>
      <c r="C178" t="s">
        <v>655</v>
      </c>
      <c r="D178" t="s">
        <v>656</v>
      </c>
      <c r="E178" t="s">
        <v>638</v>
      </c>
    </row>
    <row r="179" spans="1:5">
      <c r="A179">
        <v>108</v>
      </c>
      <c r="B179" t="s">
        <v>657</v>
      </c>
      <c r="C179" t="s">
        <v>658</v>
      </c>
      <c r="D179" t="s">
        <v>659</v>
      </c>
      <c r="E179" t="s">
        <v>638</v>
      </c>
    </row>
    <row r="180" spans="1:5">
      <c r="A180">
        <v>97</v>
      </c>
      <c r="B180" t="s">
        <v>660</v>
      </c>
      <c r="C180" t="s">
        <v>661</v>
      </c>
      <c r="D180" t="s">
        <v>662</v>
      </c>
      <c r="E180" t="s">
        <v>638</v>
      </c>
    </row>
    <row r="181" spans="1:5">
      <c r="A181">
        <v>109</v>
      </c>
      <c r="B181" t="s">
        <v>663</v>
      </c>
      <c r="C181" t="s">
        <v>664</v>
      </c>
      <c r="D181" t="s">
        <v>665</v>
      </c>
      <c r="E181" t="s">
        <v>638</v>
      </c>
    </row>
    <row r="182" spans="1:5">
      <c r="A182">
        <v>112</v>
      </c>
      <c r="B182" t="s">
        <v>666</v>
      </c>
      <c r="C182" t="s">
        <v>667</v>
      </c>
      <c r="D182" t="s">
        <v>668</v>
      </c>
      <c r="E182" t="s">
        <v>638</v>
      </c>
    </row>
    <row r="183" spans="1:5">
      <c r="A183">
        <v>1047</v>
      </c>
      <c r="B183" t="s">
        <v>669</v>
      </c>
      <c r="C183" t="s">
        <v>670</v>
      </c>
      <c r="D183" t="s">
        <v>671</v>
      </c>
      <c r="E183" t="s">
        <v>100</v>
      </c>
    </row>
    <row r="184" spans="1:5">
      <c r="A184">
        <v>113</v>
      </c>
      <c r="B184" t="s">
        <v>672</v>
      </c>
      <c r="C184" t="s">
        <v>673</v>
      </c>
      <c r="D184" t="s">
        <v>674</v>
      </c>
      <c r="E184" t="s">
        <v>638</v>
      </c>
    </row>
    <row r="185" spans="1:5">
      <c r="A185">
        <v>104</v>
      </c>
      <c r="B185" t="s">
        <v>675</v>
      </c>
      <c r="C185" t="s">
        <v>676</v>
      </c>
      <c r="D185" t="s">
        <v>677</v>
      </c>
      <c r="E185" t="s">
        <v>638</v>
      </c>
    </row>
    <row r="186" spans="1:5">
      <c r="A186">
        <v>102</v>
      </c>
      <c r="B186" t="s">
        <v>678</v>
      </c>
      <c r="C186" t="s">
        <v>679</v>
      </c>
      <c r="D186" t="s">
        <v>680</v>
      </c>
      <c r="E186" t="s">
        <v>638</v>
      </c>
    </row>
    <row r="187" spans="1:5">
      <c r="A187">
        <v>114</v>
      </c>
      <c r="B187" t="s">
        <v>681</v>
      </c>
      <c r="C187" t="s">
        <v>682</v>
      </c>
      <c r="D187" t="s">
        <v>683</v>
      </c>
      <c r="E187" t="s">
        <v>638</v>
      </c>
    </row>
    <row r="188" spans="1:5">
      <c r="A188">
        <v>106</v>
      </c>
      <c r="B188" t="s">
        <v>684</v>
      </c>
      <c r="C188" t="s">
        <v>685</v>
      </c>
      <c r="D188" t="s">
        <v>686</v>
      </c>
      <c r="E188" t="s">
        <v>638</v>
      </c>
    </row>
    <row r="189" spans="1:5">
      <c r="A189">
        <v>100137</v>
      </c>
      <c r="B189" t="s">
        <v>687</v>
      </c>
      <c r="C189" t="s">
        <v>688</v>
      </c>
      <c r="D189" t="s">
        <v>689</v>
      </c>
      <c r="E189" t="s">
        <v>100</v>
      </c>
    </row>
    <row r="190" spans="1:5">
      <c r="A190">
        <v>159</v>
      </c>
      <c r="B190" t="s">
        <v>690</v>
      </c>
      <c r="C190" t="s">
        <v>691</v>
      </c>
      <c r="D190" t="s">
        <v>692</v>
      </c>
      <c r="E190" t="s">
        <v>100</v>
      </c>
    </row>
    <row r="191" spans="1:5">
      <c r="A191">
        <v>30</v>
      </c>
      <c r="B191" t="s">
        <v>693</v>
      </c>
      <c r="C191" t="s">
        <v>694</v>
      </c>
      <c r="D191" t="s">
        <v>695</v>
      </c>
      <c r="E191" t="s">
        <v>100</v>
      </c>
    </row>
    <row r="192" spans="1:5">
      <c r="A192">
        <v>146</v>
      </c>
      <c r="B192" t="s">
        <v>696</v>
      </c>
      <c r="C192" t="s">
        <v>697</v>
      </c>
      <c r="D192" t="s">
        <v>698</v>
      </c>
      <c r="E192" t="s">
        <v>100</v>
      </c>
    </row>
    <row r="193" spans="1:5">
      <c r="A193">
        <v>186</v>
      </c>
      <c r="B193" t="s">
        <v>699</v>
      </c>
      <c r="C193" t="s">
        <v>700</v>
      </c>
      <c r="D193" t="s">
        <v>701</v>
      </c>
      <c r="E193" t="s">
        <v>100</v>
      </c>
    </row>
    <row r="194" spans="1:5">
      <c r="A194">
        <v>1139</v>
      </c>
      <c r="B194" t="s">
        <v>702</v>
      </c>
      <c r="C194" t="s">
        <v>703</v>
      </c>
      <c r="D194" t="s">
        <v>704</v>
      </c>
      <c r="E194" t="s">
        <v>100</v>
      </c>
    </row>
    <row r="195" spans="1:5">
      <c r="A195">
        <v>73</v>
      </c>
      <c r="B195" t="s">
        <v>705</v>
      </c>
      <c r="C195" t="s">
        <v>706</v>
      </c>
      <c r="D195" t="s">
        <v>707</v>
      </c>
      <c r="E195" t="s">
        <v>100</v>
      </c>
    </row>
    <row r="196" spans="1:5">
      <c r="A196">
        <v>158</v>
      </c>
      <c r="B196" t="s">
        <v>708</v>
      </c>
      <c r="C196" t="s">
        <v>709</v>
      </c>
      <c r="D196" t="s">
        <v>710</v>
      </c>
      <c r="E196" t="s">
        <v>100</v>
      </c>
    </row>
    <row r="197" spans="1:5">
      <c r="A197">
        <v>121</v>
      </c>
      <c r="B197" t="s">
        <v>711</v>
      </c>
      <c r="C197" t="s">
        <v>712</v>
      </c>
      <c r="D197" t="s">
        <v>713</v>
      </c>
      <c r="E197" t="s">
        <v>100</v>
      </c>
    </row>
    <row r="198" spans="1:5">
      <c r="A198">
        <v>168</v>
      </c>
      <c r="B198" t="s">
        <v>714</v>
      </c>
      <c r="C198" t="s">
        <v>715</v>
      </c>
      <c r="D198" t="s">
        <v>716</v>
      </c>
      <c r="E198" t="s">
        <v>100</v>
      </c>
    </row>
    <row r="199" spans="1:5">
      <c r="A199">
        <v>78</v>
      </c>
      <c r="B199" t="s">
        <v>717</v>
      </c>
      <c r="C199" t="s">
        <v>718</v>
      </c>
      <c r="D199" t="s">
        <v>719</v>
      </c>
      <c r="E199" t="s">
        <v>100</v>
      </c>
    </row>
    <row r="200" spans="1:5">
      <c r="A200">
        <v>808</v>
      </c>
      <c r="B200" t="s">
        <v>720</v>
      </c>
      <c r="C200" t="s">
        <v>721</v>
      </c>
      <c r="D200" t="s">
        <v>722</v>
      </c>
      <c r="E200" t="s">
        <v>100</v>
      </c>
    </row>
    <row r="201" spans="1:5">
      <c r="A201">
        <v>100141</v>
      </c>
      <c r="B201" t="s">
        <v>723</v>
      </c>
      <c r="C201" t="s">
        <v>724</v>
      </c>
      <c r="D201" t="s">
        <v>725</v>
      </c>
      <c r="E201" t="s">
        <v>100</v>
      </c>
    </row>
    <row r="202" spans="1:5">
      <c r="A202">
        <v>122</v>
      </c>
      <c r="B202" t="s">
        <v>726</v>
      </c>
      <c r="C202" t="s">
        <v>726</v>
      </c>
      <c r="D202" t="s">
        <v>726</v>
      </c>
      <c r="E202" t="s">
        <v>100</v>
      </c>
    </row>
    <row r="203" spans="1:5">
      <c r="A203">
        <v>31</v>
      </c>
      <c r="B203" t="s">
        <v>727</v>
      </c>
      <c r="C203" t="s">
        <v>728</v>
      </c>
      <c r="D203" t="s">
        <v>729</v>
      </c>
      <c r="E203" t="s">
        <v>100</v>
      </c>
    </row>
    <row r="204" spans="1:5">
      <c r="A204">
        <v>177</v>
      </c>
      <c r="B204" t="s">
        <v>730</v>
      </c>
      <c r="C204" t="s">
        <v>731</v>
      </c>
      <c r="D204" t="s">
        <v>732</v>
      </c>
      <c r="E204" t="s">
        <v>100</v>
      </c>
    </row>
    <row r="205" spans="1:5">
      <c r="A205">
        <v>117</v>
      </c>
      <c r="B205" t="s">
        <v>733</v>
      </c>
      <c r="C205" t="s">
        <v>734</v>
      </c>
      <c r="D205" t="s">
        <v>735</v>
      </c>
      <c r="E205" t="s">
        <v>100</v>
      </c>
    </row>
    <row r="206" spans="1:5">
      <c r="A206">
        <v>85</v>
      </c>
      <c r="B206" t="s">
        <v>736</v>
      </c>
      <c r="C206" t="s">
        <v>737</v>
      </c>
      <c r="D206" t="s">
        <v>738</v>
      </c>
      <c r="E206" t="s">
        <v>100</v>
      </c>
    </row>
    <row r="207" spans="1:5">
      <c r="A207">
        <v>22</v>
      </c>
      <c r="B207" t="s">
        <v>739</v>
      </c>
      <c r="C207" t="s">
        <v>740</v>
      </c>
      <c r="D207" t="s">
        <v>741</v>
      </c>
      <c r="E207" t="s">
        <v>100</v>
      </c>
    </row>
    <row r="208" spans="1:5">
      <c r="A208">
        <v>179</v>
      </c>
      <c r="B208" t="s">
        <v>742</v>
      </c>
      <c r="C208" t="s">
        <v>743</v>
      </c>
      <c r="D208" t="s">
        <v>744</v>
      </c>
      <c r="E208" t="s">
        <v>100</v>
      </c>
    </row>
    <row r="209" spans="1:5">
      <c r="A209">
        <v>64</v>
      </c>
      <c r="B209" t="s">
        <v>745</v>
      </c>
      <c r="C209" t="s">
        <v>746</v>
      </c>
      <c r="D209" t="s">
        <v>747</v>
      </c>
      <c r="E209" t="s">
        <v>100</v>
      </c>
    </row>
    <row r="210" spans="1:5">
      <c r="A210">
        <v>863</v>
      </c>
      <c r="B210" t="s">
        <v>748</v>
      </c>
      <c r="C210" t="s">
        <v>749</v>
      </c>
      <c r="D210" t="s">
        <v>750</v>
      </c>
      <c r="E210" t="s">
        <v>100</v>
      </c>
    </row>
    <row r="211" spans="1:5">
      <c r="A211">
        <v>40</v>
      </c>
      <c r="B211" t="s">
        <v>751</v>
      </c>
      <c r="C211" t="s">
        <v>752</v>
      </c>
      <c r="D211" t="s">
        <v>753</v>
      </c>
      <c r="E211" t="s">
        <v>100</v>
      </c>
    </row>
    <row r="212" spans="1:5">
      <c r="A212">
        <v>100070</v>
      </c>
      <c r="B212" t="s">
        <v>754</v>
      </c>
      <c r="C212" t="s">
        <v>755</v>
      </c>
      <c r="D212" t="s">
        <v>756</v>
      </c>
      <c r="E212" t="s">
        <v>100</v>
      </c>
    </row>
    <row r="213" spans="1:5">
      <c r="A213">
        <v>100260</v>
      </c>
      <c r="B213" t="s">
        <v>757</v>
      </c>
      <c r="C213" t="s">
        <v>758</v>
      </c>
      <c r="D213" t="s">
        <v>759</v>
      </c>
      <c r="E213" t="s">
        <v>100</v>
      </c>
    </row>
    <row r="214" spans="1:5">
      <c r="A214">
        <v>1077</v>
      </c>
      <c r="B214" t="s">
        <v>760</v>
      </c>
      <c r="C214" t="s">
        <v>761</v>
      </c>
      <c r="D214" t="s">
        <v>762</v>
      </c>
      <c r="E214" t="s">
        <v>100</v>
      </c>
    </row>
    <row r="215" spans="1:5">
      <c r="A215">
        <v>1133</v>
      </c>
      <c r="B215" t="s">
        <v>763</v>
      </c>
      <c r="C215" t="s">
        <v>764</v>
      </c>
      <c r="D215" t="s">
        <v>765</v>
      </c>
      <c r="E215" t="s">
        <v>100</v>
      </c>
    </row>
    <row r="216" spans="1:5">
      <c r="A216">
        <v>100254</v>
      </c>
      <c r="B216" t="s">
        <v>766</v>
      </c>
      <c r="C216" t="s">
        <v>767</v>
      </c>
      <c r="D216" t="s">
        <v>768</v>
      </c>
      <c r="E216" t="s">
        <v>100</v>
      </c>
    </row>
    <row r="217" spans="1:5">
      <c r="A217">
        <v>100261</v>
      </c>
      <c r="B217" t="s">
        <v>769</v>
      </c>
      <c r="C217" t="s">
        <v>770</v>
      </c>
      <c r="D217" t="s">
        <v>771</v>
      </c>
      <c r="E217" t="s">
        <v>100</v>
      </c>
    </row>
    <row r="218" spans="1:5">
      <c r="A218">
        <v>172</v>
      </c>
      <c r="B218" t="s">
        <v>772</v>
      </c>
      <c r="C218" t="s">
        <v>773</v>
      </c>
      <c r="D218" t="s">
        <v>774</v>
      </c>
      <c r="E218" t="s">
        <v>100</v>
      </c>
    </row>
    <row r="219" spans="1:5">
      <c r="A219">
        <v>91</v>
      </c>
      <c r="B219" t="s">
        <v>775</v>
      </c>
      <c r="C219" t="s">
        <v>776</v>
      </c>
      <c r="D219" t="s">
        <v>777</v>
      </c>
      <c r="E219" t="s">
        <v>100</v>
      </c>
    </row>
    <row r="220" spans="1:5">
      <c r="A220">
        <v>119</v>
      </c>
      <c r="B220" t="s">
        <v>778</v>
      </c>
      <c r="C220" t="s">
        <v>779</v>
      </c>
      <c r="D220" t="s">
        <v>780</v>
      </c>
      <c r="E220" t="s">
        <v>100</v>
      </c>
    </row>
    <row r="221" spans="1:5">
      <c r="A221">
        <v>100031</v>
      </c>
      <c r="B221" t="s">
        <v>781</v>
      </c>
      <c r="C221" t="s">
        <v>782</v>
      </c>
      <c r="D221" t="s">
        <v>783</v>
      </c>
      <c r="E221" t="s">
        <v>100</v>
      </c>
    </row>
    <row r="222" spans="1:5">
      <c r="A222" s="72">
        <v>123</v>
      </c>
      <c r="B222" s="72" t="s">
        <v>784</v>
      </c>
      <c r="C222" s="72" t="s">
        <v>785</v>
      </c>
      <c r="D222" s="72" t="s">
        <v>786</v>
      </c>
      <c r="E222" s="72" t="s">
        <v>100</v>
      </c>
    </row>
    <row r="223" spans="1:5">
      <c r="A223">
        <v>820</v>
      </c>
      <c r="B223" t="s">
        <v>787</v>
      </c>
      <c r="C223" t="s">
        <v>788</v>
      </c>
      <c r="D223" t="s">
        <v>789</v>
      </c>
      <c r="E223" t="s">
        <v>100</v>
      </c>
    </row>
    <row r="224" spans="1:5">
      <c r="A224">
        <v>100008</v>
      </c>
      <c r="B224" t="s">
        <v>790</v>
      </c>
      <c r="C224" t="s">
        <v>788</v>
      </c>
      <c r="D224" t="s">
        <v>791</v>
      </c>
      <c r="E224" t="s">
        <v>100</v>
      </c>
    </row>
    <row r="225" spans="1:5">
      <c r="A225">
        <v>35</v>
      </c>
      <c r="B225" t="s">
        <v>792</v>
      </c>
      <c r="C225" t="s">
        <v>793</v>
      </c>
      <c r="D225" t="s">
        <v>794</v>
      </c>
      <c r="E225" t="s">
        <v>100</v>
      </c>
    </row>
    <row r="226" spans="1:5">
      <c r="A226">
        <v>124</v>
      </c>
      <c r="B226" t="s">
        <v>795</v>
      </c>
      <c r="C226" t="s">
        <v>796</v>
      </c>
      <c r="D226" t="s">
        <v>797</v>
      </c>
      <c r="E226" t="s">
        <v>100</v>
      </c>
    </row>
    <row r="227" spans="1:5">
      <c r="A227">
        <v>160</v>
      </c>
      <c r="B227" t="s">
        <v>798</v>
      </c>
      <c r="C227" t="s">
        <v>799</v>
      </c>
      <c r="D227" t="s">
        <v>800</v>
      </c>
      <c r="E227" t="s">
        <v>100</v>
      </c>
    </row>
    <row r="228" spans="1:5">
      <c r="A228">
        <v>100129</v>
      </c>
      <c r="B228" t="s">
        <v>801</v>
      </c>
      <c r="C228" t="s">
        <v>801</v>
      </c>
      <c r="D228" t="s">
        <v>801</v>
      </c>
      <c r="E228" t="s">
        <v>100</v>
      </c>
    </row>
    <row r="229" spans="1:5">
      <c r="A229">
        <v>125</v>
      </c>
      <c r="B229" t="s">
        <v>802</v>
      </c>
      <c r="C229" t="s">
        <v>802</v>
      </c>
      <c r="D229" t="s">
        <v>802</v>
      </c>
      <c r="E229" t="s">
        <v>100</v>
      </c>
    </row>
    <row r="230" spans="1:5">
      <c r="A230">
        <v>129</v>
      </c>
      <c r="B230" t="s">
        <v>803</v>
      </c>
      <c r="C230" t="s">
        <v>804</v>
      </c>
      <c r="D230" t="s">
        <v>805</v>
      </c>
      <c r="E230" t="s">
        <v>100</v>
      </c>
    </row>
    <row r="231" spans="1:5">
      <c r="A231">
        <v>100245</v>
      </c>
      <c r="B231" t="s">
        <v>806</v>
      </c>
      <c r="C231" t="s">
        <v>807</v>
      </c>
      <c r="D231" t="s">
        <v>808</v>
      </c>
      <c r="E231" t="s">
        <v>83</v>
      </c>
    </row>
    <row r="232" spans="1:5">
      <c r="A232">
        <v>100120</v>
      </c>
      <c r="B232" t="s">
        <v>809</v>
      </c>
      <c r="C232" t="s">
        <v>810</v>
      </c>
      <c r="D232" t="s">
        <v>811</v>
      </c>
      <c r="E232" t="s">
        <v>100</v>
      </c>
    </row>
    <row r="233" spans="1:5">
      <c r="A233">
        <v>34</v>
      </c>
      <c r="B233" t="s">
        <v>812</v>
      </c>
      <c r="C233" t="s">
        <v>813</v>
      </c>
      <c r="D233" t="s">
        <v>814</v>
      </c>
      <c r="E233" t="s">
        <v>100</v>
      </c>
    </row>
    <row r="234" spans="1:5">
      <c r="A234">
        <v>33</v>
      </c>
      <c r="B234" t="s">
        <v>815</v>
      </c>
      <c r="C234" t="s">
        <v>816</v>
      </c>
      <c r="D234" t="s">
        <v>817</v>
      </c>
      <c r="E234" t="s">
        <v>100</v>
      </c>
    </row>
    <row r="235" spans="1:5">
      <c r="A235">
        <v>72</v>
      </c>
      <c r="B235" t="s">
        <v>818</v>
      </c>
      <c r="C235" t="s">
        <v>819</v>
      </c>
      <c r="D235" t="s">
        <v>820</v>
      </c>
      <c r="E235" t="s">
        <v>100</v>
      </c>
    </row>
    <row r="236" spans="1:5">
      <c r="A236">
        <v>100217</v>
      </c>
      <c r="B236" t="s">
        <v>821</v>
      </c>
      <c r="C236" t="s">
        <v>822</v>
      </c>
      <c r="D236" t="s">
        <v>823</v>
      </c>
      <c r="E236" t="s">
        <v>100</v>
      </c>
    </row>
    <row r="237" spans="1:5">
      <c r="A237">
        <v>171</v>
      </c>
      <c r="B237" t="s">
        <v>824</v>
      </c>
      <c r="C237" t="s">
        <v>825</v>
      </c>
      <c r="D237" t="s">
        <v>826</v>
      </c>
      <c r="E237" t="s">
        <v>100</v>
      </c>
    </row>
    <row r="238" spans="1:5">
      <c r="A238">
        <v>169</v>
      </c>
      <c r="B238" t="s">
        <v>827</v>
      </c>
      <c r="C238" t="s">
        <v>828</v>
      </c>
      <c r="D238" t="s">
        <v>829</v>
      </c>
      <c r="E238" t="s">
        <v>100</v>
      </c>
    </row>
    <row r="239" spans="1:5">
      <c r="A239">
        <v>100124</v>
      </c>
      <c r="B239" t="s">
        <v>830</v>
      </c>
      <c r="C239" t="s">
        <v>831</v>
      </c>
      <c r="D239" t="s">
        <v>832</v>
      </c>
      <c r="E239" t="s">
        <v>100</v>
      </c>
    </row>
    <row r="240" spans="1:5">
      <c r="A240">
        <v>830</v>
      </c>
      <c r="B240" t="s">
        <v>833</v>
      </c>
      <c r="C240" t="s">
        <v>833</v>
      </c>
      <c r="D240" t="s">
        <v>833</v>
      </c>
      <c r="E240" t="s">
        <v>100</v>
      </c>
    </row>
    <row r="241" spans="1:5">
      <c r="A241">
        <v>69</v>
      </c>
      <c r="B241" t="s">
        <v>834</v>
      </c>
      <c r="C241" t="s">
        <v>835</v>
      </c>
      <c r="D241" t="s">
        <v>836</v>
      </c>
      <c r="E241" t="s">
        <v>100</v>
      </c>
    </row>
    <row r="242" spans="1:5">
      <c r="A242">
        <v>100051</v>
      </c>
      <c r="B242" t="s">
        <v>837</v>
      </c>
      <c r="C242" t="s">
        <v>838</v>
      </c>
      <c r="D242" t="s">
        <v>839</v>
      </c>
      <c r="E242" t="s">
        <v>100</v>
      </c>
    </row>
    <row r="243" spans="1:5">
      <c r="A243">
        <v>41</v>
      </c>
      <c r="B243" t="s">
        <v>840</v>
      </c>
      <c r="C243" t="s">
        <v>841</v>
      </c>
      <c r="D243" t="s">
        <v>842</v>
      </c>
      <c r="E243" t="s">
        <v>100</v>
      </c>
    </row>
    <row r="244" spans="1:5">
      <c r="A244">
        <v>130</v>
      </c>
      <c r="B244" t="s">
        <v>843</v>
      </c>
      <c r="C244" t="s">
        <v>843</v>
      </c>
      <c r="D244" t="s">
        <v>843</v>
      </c>
      <c r="E244" t="s">
        <v>100</v>
      </c>
    </row>
    <row r="245" spans="1:5">
      <c r="A245">
        <v>45</v>
      </c>
      <c r="B245" t="s">
        <v>844</v>
      </c>
      <c r="C245" t="s">
        <v>845</v>
      </c>
      <c r="D245" t="s">
        <v>846</v>
      </c>
      <c r="E245" t="s">
        <v>100</v>
      </c>
    </row>
    <row r="246" spans="1:5">
      <c r="A246">
        <v>170</v>
      </c>
      <c r="B246" t="s">
        <v>847</v>
      </c>
      <c r="C246" t="s">
        <v>848</v>
      </c>
      <c r="D246" t="s">
        <v>849</v>
      </c>
      <c r="E246" t="s">
        <v>100</v>
      </c>
    </row>
    <row r="247" spans="1:5">
      <c r="A247">
        <v>1080</v>
      </c>
      <c r="B247" t="s">
        <v>850</v>
      </c>
      <c r="C247" t="s">
        <v>851</v>
      </c>
      <c r="D247" t="s">
        <v>852</v>
      </c>
      <c r="E247" t="s">
        <v>100</v>
      </c>
    </row>
    <row r="248" spans="1:5">
      <c r="A248">
        <v>100144</v>
      </c>
      <c r="B248" t="s">
        <v>853</v>
      </c>
      <c r="C248" t="s">
        <v>854</v>
      </c>
      <c r="D248" t="s">
        <v>855</v>
      </c>
      <c r="E248" t="s">
        <v>100</v>
      </c>
    </row>
    <row r="249" spans="1:5">
      <c r="A249">
        <v>6</v>
      </c>
      <c r="B249" t="s">
        <v>856</v>
      </c>
      <c r="C249" t="s">
        <v>857</v>
      </c>
      <c r="D249" t="s">
        <v>858</v>
      </c>
      <c r="E249" t="s">
        <v>100</v>
      </c>
    </row>
    <row r="250" spans="1:5">
      <c r="A250">
        <v>736</v>
      </c>
      <c r="B250" t="s">
        <v>859</v>
      </c>
      <c r="C250" t="s">
        <v>860</v>
      </c>
      <c r="D250" t="s">
        <v>861</v>
      </c>
      <c r="E250" t="s">
        <v>83</v>
      </c>
    </row>
    <row r="251" spans="1:5">
      <c r="A251">
        <v>131</v>
      </c>
      <c r="B251" t="s">
        <v>862</v>
      </c>
      <c r="C251" t="s">
        <v>863</v>
      </c>
      <c r="D251" t="s">
        <v>864</v>
      </c>
      <c r="E251" t="s">
        <v>100</v>
      </c>
    </row>
    <row r="252" spans="1:5">
      <c r="A252">
        <v>116</v>
      </c>
      <c r="B252" t="s">
        <v>865</v>
      </c>
      <c r="C252" t="s">
        <v>866</v>
      </c>
      <c r="D252" t="s">
        <v>867</v>
      </c>
      <c r="E252" t="s">
        <v>83</v>
      </c>
    </row>
    <row r="253" spans="1:5">
      <c r="A253">
        <v>953</v>
      </c>
      <c r="B253" t="s">
        <v>868</v>
      </c>
      <c r="C253" t="s">
        <v>868</v>
      </c>
      <c r="D253" t="s">
        <v>868</v>
      </c>
      <c r="E253" t="s">
        <v>439</v>
      </c>
    </row>
    <row r="254" spans="1:5">
      <c r="A254">
        <v>141</v>
      </c>
      <c r="B254" t="s">
        <v>869</v>
      </c>
      <c r="C254" t="s">
        <v>870</v>
      </c>
      <c r="D254" t="s">
        <v>871</v>
      </c>
      <c r="E254" t="s">
        <v>100</v>
      </c>
    </row>
    <row r="255" spans="1:5">
      <c r="A255">
        <v>42</v>
      </c>
      <c r="B255" t="s">
        <v>872</v>
      </c>
      <c r="C255" t="s">
        <v>873</v>
      </c>
      <c r="D255" t="s">
        <v>874</v>
      </c>
      <c r="E255" t="s">
        <v>100</v>
      </c>
    </row>
    <row r="256" spans="1:5">
      <c r="A256">
        <v>2</v>
      </c>
      <c r="B256" t="s">
        <v>875</v>
      </c>
      <c r="C256" t="s">
        <v>876</v>
      </c>
      <c r="D256" t="s">
        <v>877</v>
      </c>
      <c r="E256" t="s">
        <v>100</v>
      </c>
    </row>
    <row r="257" spans="1:5">
      <c r="A257">
        <v>100083</v>
      </c>
      <c r="B257" t="s">
        <v>878</v>
      </c>
      <c r="C257" t="s">
        <v>879</v>
      </c>
      <c r="D257" t="s">
        <v>880</v>
      </c>
      <c r="E257" t="s">
        <v>100</v>
      </c>
    </row>
    <row r="258" spans="1:5">
      <c r="A258">
        <v>1090</v>
      </c>
      <c r="B258" t="s">
        <v>881</v>
      </c>
      <c r="C258" t="s">
        <v>881</v>
      </c>
      <c r="D258" t="s">
        <v>881</v>
      </c>
      <c r="E258" t="s">
        <v>100</v>
      </c>
    </row>
    <row r="259" spans="1:5">
      <c r="A259">
        <v>120</v>
      </c>
      <c r="B259" t="s">
        <v>882</v>
      </c>
      <c r="C259" t="s">
        <v>883</v>
      </c>
      <c r="D259" t="s">
        <v>884</v>
      </c>
      <c r="E259" t="s">
        <v>100</v>
      </c>
    </row>
    <row r="260" spans="1:5">
      <c r="A260">
        <v>897</v>
      </c>
      <c r="B260" t="s">
        <v>885</v>
      </c>
      <c r="C260" t="s">
        <v>885</v>
      </c>
      <c r="D260" t="s">
        <v>885</v>
      </c>
      <c r="E260" t="s">
        <v>100</v>
      </c>
    </row>
    <row r="261" spans="1:5">
      <c r="A261">
        <v>59</v>
      </c>
      <c r="B261" t="s">
        <v>886</v>
      </c>
      <c r="C261" t="s">
        <v>887</v>
      </c>
      <c r="D261" t="s">
        <v>888</v>
      </c>
      <c r="E261" t="s">
        <v>100</v>
      </c>
    </row>
    <row r="262" spans="1:5">
      <c r="A262">
        <v>55</v>
      </c>
      <c r="B262" t="s">
        <v>889</v>
      </c>
      <c r="C262" t="s">
        <v>890</v>
      </c>
      <c r="D262" t="s">
        <v>891</v>
      </c>
      <c r="E262" t="s">
        <v>100</v>
      </c>
    </row>
    <row r="263" spans="1:5">
      <c r="A263">
        <v>798</v>
      </c>
      <c r="B263" t="s">
        <v>892</v>
      </c>
      <c r="C263" t="s">
        <v>893</v>
      </c>
      <c r="D263" t="s">
        <v>894</v>
      </c>
      <c r="E263" t="s">
        <v>100</v>
      </c>
    </row>
    <row r="264" spans="1:5">
      <c r="A264">
        <v>709</v>
      </c>
      <c r="B264" t="s">
        <v>895</v>
      </c>
      <c r="C264" t="s">
        <v>896</v>
      </c>
      <c r="D264" t="s">
        <v>897</v>
      </c>
      <c r="E264" t="s">
        <v>83</v>
      </c>
    </row>
    <row r="265" spans="1:5">
      <c r="A265">
        <v>747</v>
      </c>
      <c r="B265" t="s">
        <v>898</v>
      </c>
      <c r="C265" t="s">
        <v>899</v>
      </c>
      <c r="D265" t="s">
        <v>900</v>
      </c>
      <c r="E265" t="s">
        <v>100</v>
      </c>
    </row>
    <row r="266" spans="1:5">
      <c r="A266">
        <v>43</v>
      </c>
      <c r="B266" t="s">
        <v>901</v>
      </c>
      <c r="C266" t="s">
        <v>902</v>
      </c>
      <c r="D266" t="s">
        <v>903</v>
      </c>
      <c r="E266" t="s">
        <v>100</v>
      </c>
    </row>
    <row r="267" spans="1:5">
      <c r="A267">
        <v>100052</v>
      </c>
      <c r="B267" t="s">
        <v>904</v>
      </c>
      <c r="C267" t="s">
        <v>905</v>
      </c>
      <c r="D267" t="s">
        <v>906</v>
      </c>
      <c r="E267" t="s">
        <v>100</v>
      </c>
    </row>
    <row r="268" spans="1:5">
      <c r="A268">
        <v>57</v>
      </c>
      <c r="B268" t="s">
        <v>907</v>
      </c>
      <c r="C268" t="s">
        <v>908</v>
      </c>
      <c r="D268" t="s">
        <v>909</v>
      </c>
      <c r="E268" t="s">
        <v>100</v>
      </c>
    </row>
    <row r="269" spans="1:5">
      <c r="A269">
        <v>795</v>
      </c>
      <c r="B269" t="s">
        <v>910</v>
      </c>
      <c r="C269" t="s">
        <v>911</v>
      </c>
      <c r="D269" t="s">
        <v>912</v>
      </c>
      <c r="E269" t="s">
        <v>100</v>
      </c>
    </row>
    <row r="270" spans="1:5">
      <c r="A270">
        <v>181</v>
      </c>
      <c r="B270" t="s">
        <v>913</v>
      </c>
      <c r="C270" t="s">
        <v>914</v>
      </c>
      <c r="D270" t="s">
        <v>915</v>
      </c>
      <c r="E270" t="s">
        <v>100</v>
      </c>
    </row>
    <row r="271" spans="1:5">
      <c r="A271">
        <v>143</v>
      </c>
      <c r="B271" t="s">
        <v>916</v>
      </c>
      <c r="C271" t="s">
        <v>917</v>
      </c>
      <c r="D271" t="s">
        <v>918</v>
      </c>
      <c r="E271" t="s">
        <v>100</v>
      </c>
    </row>
    <row r="272" spans="1:5">
      <c r="A272">
        <v>190</v>
      </c>
      <c r="B272" t="s">
        <v>919</v>
      </c>
      <c r="C272" t="s">
        <v>920</v>
      </c>
      <c r="D272" t="s">
        <v>921</v>
      </c>
      <c r="E272" t="s">
        <v>83</v>
      </c>
    </row>
    <row r="273" spans="1:5">
      <c r="A273">
        <v>188</v>
      </c>
      <c r="B273" t="s">
        <v>922</v>
      </c>
      <c r="C273" t="s">
        <v>923</v>
      </c>
      <c r="D273" t="s">
        <v>924</v>
      </c>
      <c r="E273" t="s">
        <v>83</v>
      </c>
    </row>
    <row r="274" spans="1:5">
      <c r="A274">
        <v>754</v>
      </c>
      <c r="B274" t="s">
        <v>925</v>
      </c>
      <c r="C274" t="s">
        <v>926</v>
      </c>
      <c r="D274" t="s">
        <v>927</v>
      </c>
      <c r="E274" t="s">
        <v>83</v>
      </c>
    </row>
    <row r="275" spans="1:5">
      <c r="A275">
        <v>56</v>
      </c>
      <c r="B275" t="s">
        <v>928</v>
      </c>
      <c r="C275" t="s">
        <v>929</v>
      </c>
      <c r="D275" t="s">
        <v>930</v>
      </c>
      <c r="E275" t="s">
        <v>100</v>
      </c>
    </row>
    <row r="276" spans="1:5">
      <c r="A276">
        <v>134</v>
      </c>
      <c r="B276" t="s">
        <v>931</v>
      </c>
      <c r="C276" t="s">
        <v>932</v>
      </c>
      <c r="D276" t="s">
        <v>933</v>
      </c>
      <c r="E276" t="s">
        <v>100</v>
      </c>
    </row>
    <row r="277" spans="1:5">
      <c r="A277">
        <v>100154</v>
      </c>
      <c r="B277" t="s">
        <v>934</v>
      </c>
      <c r="C277" t="s">
        <v>934</v>
      </c>
      <c r="D277" t="s">
        <v>934</v>
      </c>
      <c r="E277" t="s">
        <v>100</v>
      </c>
    </row>
    <row r="278" spans="1:5">
      <c r="A278">
        <v>60</v>
      </c>
      <c r="B278" t="s">
        <v>935</v>
      </c>
      <c r="C278" t="s">
        <v>936</v>
      </c>
      <c r="D278" t="s">
        <v>937</v>
      </c>
      <c r="E278" t="s">
        <v>100</v>
      </c>
    </row>
    <row r="279" spans="1:5">
      <c r="A279">
        <v>1087</v>
      </c>
      <c r="B279" t="s">
        <v>938</v>
      </c>
      <c r="C279" t="s">
        <v>939</v>
      </c>
      <c r="D279" t="s">
        <v>940</v>
      </c>
      <c r="E279" t="s">
        <v>100</v>
      </c>
    </row>
    <row r="280" spans="1:5">
      <c r="A280">
        <v>53</v>
      </c>
      <c r="B280" t="s">
        <v>941</v>
      </c>
      <c r="C280" t="s">
        <v>942</v>
      </c>
      <c r="D280" t="s">
        <v>943</v>
      </c>
      <c r="E280" t="s">
        <v>100</v>
      </c>
    </row>
    <row r="281" spans="1:5">
      <c r="A281">
        <v>58</v>
      </c>
      <c r="B281" t="s">
        <v>944</v>
      </c>
      <c r="C281" t="s">
        <v>945</v>
      </c>
      <c r="D281" t="s">
        <v>946</v>
      </c>
      <c r="E281" t="s">
        <v>100</v>
      </c>
    </row>
    <row r="282" spans="1:5">
      <c r="A282">
        <v>61</v>
      </c>
      <c r="B282" t="s">
        <v>947</v>
      </c>
      <c r="C282" t="s">
        <v>948</v>
      </c>
      <c r="D282" t="s">
        <v>949</v>
      </c>
      <c r="E282" t="s">
        <v>100</v>
      </c>
    </row>
    <row r="283" spans="1:5">
      <c r="A283">
        <v>54</v>
      </c>
      <c r="B283" t="s">
        <v>950</v>
      </c>
      <c r="C283" t="s">
        <v>951</v>
      </c>
      <c r="D283" t="s">
        <v>952</v>
      </c>
      <c r="E283" t="s">
        <v>100</v>
      </c>
    </row>
    <row r="284" spans="1:5">
      <c r="A284">
        <v>180</v>
      </c>
      <c r="B284" t="s">
        <v>953</v>
      </c>
      <c r="C284" t="s">
        <v>954</v>
      </c>
      <c r="D284" t="s">
        <v>955</v>
      </c>
      <c r="E284" t="s">
        <v>100</v>
      </c>
    </row>
    <row r="285" spans="1:5">
      <c r="A285">
        <v>1137</v>
      </c>
      <c r="B285" t="s">
        <v>956</v>
      </c>
      <c r="C285" t="s">
        <v>957</v>
      </c>
      <c r="D285" t="s">
        <v>958</v>
      </c>
      <c r="E285" t="s">
        <v>100</v>
      </c>
    </row>
    <row r="286" spans="1:5">
      <c r="A286">
        <v>44</v>
      </c>
      <c r="B286" t="s">
        <v>959</v>
      </c>
      <c r="C286" t="s">
        <v>960</v>
      </c>
      <c r="D286" t="s">
        <v>961</v>
      </c>
      <c r="E286" t="s">
        <v>100</v>
      </c>
    </row>
    <row r="287" spans="1:5">
      <c r="A287">
        <v>100241</v>
      </c>
      <c r="B287" t="s">
        <v>962</v>
      </c>
      <c r="C287" t="s">
        <v>963</v>
      </c>
      <c r="D287" t="s">
        <v>964</v>
      </c>
      <c r="E287" t="s">
        <v>100</v>
      </c>
    </row>
    <row r="288" spans="1:5">
      <c r="A288">
        <v>173</v>
      </c>
      <c r="B288" t="s">
        <v>965</v>
      </c>
      <c r="C288" t="s">
        <v>966</v>
      </c>
      <c r="D288" t="s">
        <v>967</v>
      </c>
      <c r="E288" t="s">
        <v>100</v>
      </c>
    </row>
    <row r="289" spans="1:5">
      <c r="A289">
        <v>88</v>
      </c>
      <c r="B289" t="s">
        <v>968</v>
      </c>
      <c r="C289" t="s">
        <v>969</v>
      </c>
      <c r="D289" t="s">
        <v>970</v>
      </c>
      <c r="E289" t="s">
        <v>100</v>
      </c>
    </row>
    <row r="290" spans="1:5">
      <c r="A290">
        <v>62</v>
      </c>
      <c r="B290" t="s">
        <v>971</v>
      </c>
      <c r="C290" t="s">
        <v>972</v>
      </c>
      <c r="D290" t="s">
        <v>973</v>
      </c>
      <c r="E290" t="s">
        <v>100</v>
      </c>
    </row>
    <row r="291" spans="1:5">
      <c r="A291">
        <v>976</v>
      </c>
      <c r="B291" t="s">
        <v>974</v>
      </c>
      <c r="C291" t="s">
        <v>975</v>
      </c>
      <c r="D291" t="s">
        <v>976</v>
      </c>
      <c r="E291" t="s">
        <v>83</v>
      </c>
    </row>
    <row r="292" spans="1:5">
      <c r="A292">
        <v>761</v>
      </c>
      <c r="B292" t="s">
        <v>977</v>
      </c>
      <c r="C292" t="s">
        <v>978</v>
      </c>
      <c r="D292" t="s">
        <v>979</v>
      </c>
      <c r="E292" t="s">
        <v>100</v>
      </c>
    </row>
    <row r="293" spans="1:5">
      <c r="A293">
        <v>182</v>
      </c>
      <c r="B293" t="s">
        <v>980</v>
      </c>
      <c r="C293" t="s">
        <v>981</v>
      </c>
      <c r="D293" t="s">
        <v>982</v>
      </c>
      <c r="E293" t="s">
        <v>100</v>
      </c>
    </row>
    <row r="294" spans="1:5">
      <c r="A294">
        <v>100160</v>
      </c>
      <c r="B294" t="s">
        <v>983</v>
      </c>
      <c r="C294" t="s">
        <v>984</v>
      </c>
      <c r="D294" t="s">
        <v>985</v>
      </c>
      <c r="E294" t="s">
        <v>986</v>
      </c>
    </row>
    <row r="295" spans="1:5">
      <c r="A295">
        <v>1</v>
      </c>
      <c r="B295" t="s">
        <v>987</v>
      </c>
      <c r="C295" t="s">
        <v>987</v>
      </c>
      <c r="D295" t="s">
        <v>987</v>
      </c>
      <c r="E295" t="s">
        <v>987</v>
      </c>
    </row>
    <row r="296" spans="1:5">
      <c r="A296">
        <v>92</v>
      </c>
      <c r="B296" t="s">
        <v>988</v>
      </c>
      <c r="C296" t="s">
        <v>989</v>
      </c>
      <c r="D296" t="s">
        <v>990</v>
      </c>
      <c r="E296" t="s">
        <v>100</v>
      </c>
    </row>
    <row r="297" spans="1:5">
      <c r="A297">
        <v>161</v>
      </c>
      <c r="B297" t="s">
        <v>991</v>
      </c>
      <c r="C297" t="s">
        <v>992</v>
      </c>
      <c r="D297" t="s">
        <v>993</v>
      </c>
      <c r="E297" t="s">
        <v>100</v>
      </c>
    </row>
    <row r="298" spans="1:5">
      <c r="A298">
        <v>100161</v>
      </c>
      <c r="B298" t="s">
        <v>994</v>
      </c>
      <c r="C298" t="s">
        <v>995</v>
      </c>
      <c r="D298" t="s">
        <v>996</v>
      </c>
      <c r="E298" t="s">
        <v>100</v>
      </c>
    </row>
    <row r="299" spans="1:5">
      <c r="A299">
        <v>100266</v>
      </c>
      <c r="B299" t="s">
        <v>997</v>
      </c>
      <c r="C299" t="s">
        <v>998</v>
      </c>
      <c r="D299" t="s">
        <v>999</v>
      </c>
      <c r="E299" t="s">
        <v>100</v>
      </c>
    </row>
    <row r="300" spans="1:5">
      <c r="A300">
        <v>1141</v>
      </c>
      <c r="B300" t="s">
        <v>1000</v>
      </c>
      <c r="C300" t="s">
        <v>1001</v>
      </c>
      <c r="D300" t="s">
        <v>1002</v>
      </c>
      <c r="E300" t="s">
        <v>100</v>
      </c>
    </row>
    <row r="301" spans="1:5">
      <c r="A301">
        <v>162</v>
      </c>
      <c r="B301" t="s">
        <v>1003</v>
      </c>
      <c r="C301" t="s">
        <v>1004</v>
      </c>
      <c r="D301" t="s">
        <v>1005</v>
      </c>
      <c r="E301" t="s">
        <v>100</v>
      </c>
    </row>
    <row r="302" spans="1:5">
      <c r="A302">
        <v>100253</v>
      </c>
      <c r="B302" t="s">
        <v>1006</v>
      </c>
      <c r="C302" t="s">
        <v>1007</v>
      </c>
      <c r="D302" t="s">
        <v>1008</v>
      </c>
      <c r="E302" t="s">
        <v>100</v>
      </c>
    </row>
    <row r="303" spans="1:5">
      <c r="A303">
        <v>183</v>
      </c>
      <c r="B303" t="s">
        <v>1009</v>
      </c>
      <c r="C303" t="s">
        <v>1007</v>
      </c>
      <c r="D303" t="s">
        <v>1010</v>
      </c>
      <c r="E303" t="s">
        <v>100</v>
      </c>
    </row>
    <row r="304" spans="1:5">
      <c r="A304">
        <v>184</v>
      </c>
      <c r="B304" t="s">
        <v>1011</v>
      </c>
      <c r="C304" t="s">
        <v>1012</v>
      </c>
      <c r="D304" t="s">
        <v>1013</v>
      </c>
      <c r="E304" t="s">
        <v>83</v>
      </c>
    </row>
    <row r="305" spans="1:5">
      <c r="A305">
        <v>100215</v>
      </c>
      <c r="B305" t="s">
        <v>1014</v>
      </c>
      <c r="C305" t="s">
        <v>1015</v>
      </c>
      <c r="D305" t="s">
        <v>1016</v>
      </c>
      <c r="E305" t="s">
        <v>83</v>
      </c>
    </row>
    <row r="306" spans="1:5">
      <c r="A306">
        <v>100057</v>
      </c>
      <c r="B306" t="s">
        <v>1017</v>
      </c>
      <c r="C306" t="s">
        <v>1018</v>
      </c>
      <c r="D306" t="s">
        <v>1019</v>
      </c>
      <c r="E306" t="s">
        <v>83</v>
      </c>
    </row>
    <row r="307" spans="1:5">
      <c r="A307">
        <v>198</v>
      </c>
      <c r="B307" t="s">
        <v>1020</v>
      </c>
      <c r="C307" t="s">
        <v>1021</v>
      </c>
      <c r="D307" t="s">
        <v>1022</v>
      </c>
      <c r="E307" t="s">
        <v>100</v>
      </c>
    </row>
    <row r="308" spans="1:5">
      <c r="A308">
        <v>100228</v>
      </c>
      <c r="B308" t="s">
        <v>1023</v>
      </c>
      <c r="C308" t="s">
        <v>1024</v>
      </c>
      <c r="D308" t="s">
        <v>1025</v>
      </c>
      <c r="E308" t="s">
        <v>1026</v>
      </c>
    </row>
    <row r="309" spans="1:5">
      <c r="A309">
        <v>202</v>
      </c>
      <c r="B309" t="s">
        <v>1027</v>
      </c>
      <c r="C309" t="s">
        <v>1028</v>
      </c>
      <c r="D309" t="s">
        <v>1029</v>
      </c>
      <c r="E309" t="s">
        <v>100</v>
      </c>
    </row>
    <row r="310" spans="1:5">
      <c r="A310">
        <v>191</v>
      </c>
      <c r="B310" t="s">
        <v>1030</v>
      </c>
      <c r="C310" t="s">
        <v>1031</v>
      </c>
      <c r="D310" t="s">
        <v>1032</v>
      </c>
      <c r="E310" t="s">
        <v>100</v>
      </c>
    </row>
    <row r="311" spans="1:5">
      <c r="A311">
        <v>1143</v>
      </c>
      <c r="B311" t="s">
        <v>1033</v>
      </c>
      <c r="C311" t="s">
        <v>1033</v>
      </c>
      <c r="D311" t="s">
        <v>1033</v>
      </c>
      <c r="E311" t="s">
        <v>100</v>
      </c>
    </row>
    <row r="312" spans="1:5">
      <c r="A312">
        <v>193</v>
      </c>
      <c r="B312" t="s">
        <v>1034</v>
      </c>
      <c r="C312" t="s">
        <v>1035</v>
      </c>
      <c r="D312" t="s">
        <v>1036</v>
      </c>
      <c r="E312" t="s">
        <v>100</v>
      </c>
    </row>
    <row r="313" spans="1:5">
      <c r="A313">
        <v>100240</v>
      </c>
      <c r="B313" t="s">
        <v>1037</v>
      </c>
      <c r="C313" t="s">
        <v>1038</v>
      </c>
      <c r="D313" t="s">
        <v>1039</v>
      </c>
      <c r="E313" t="s">
        <v>100</v>
      </c>
    </row>
    <row r="314" spans="1:5">
      <c r="A314" s="73">
        <v>100227</v>
      </c>
      <c r="B314" s="73" t="s">
        <v>1040</v>
      </c>
      <c r="C314" s="73" t="s">
        <v>1041</v>
      </c>
      <c r="D314" s="73" t="s">
        <v>1042</v>
      </c>
      <c r="E314" s="73" t="s">
        <v>1026</v>
      </c>
    </row>
    <row r="315" spans="1:5">
      <c r="A315">
        <v>1144</v>
      </c>
      <c r="B315" t="s">
        <v>1043</v>
      </c>
      <c r="C315" t="s">
        <v>1041</v>
      </c>
      <c r="D315" t="s">
        <v>1044</v>
      </c>
      <c r="E315" t="s">
        <v>1026</v>
      </c>
    </row>
    <row r="316" spans="1:5">
      <c r="A316">
        <v>751</v>
      </c>
      <c r="B316" t="s">
        <v>1045</v>
      </c>
      <c r="C316" t="s">
        <v>1046</v>
      </c>
      <c r="D316" t="s">
        <v>1047</v>
      </c>
      <c r="E316" t="s">
        <v>100</v>
      </c>
    </row>
    <row r="317" spans="1:5">
      <c r="A317">
        <v>195</v>
      </c>
      <c r="B317" t="s">
        <v>1048</v>
      </c>
      <c r="C317" t="s">
        <v>1049</v>
      </c>
      <c r="D317" t="s">
        <v>1050</v>
      </c>
      <c r="E317" t="s">
        <v>100</v>
      </c>
    </row>
    <row r="318" spans="1:5">
      <c r="A318">
        <v>100233</v>
      </c>
      <c r="B318" t="s">
        <v>1051</v>
      </c>
      <c r="C318" t="s">
        <v>1052</v>
      </c>
      <c r="D318" t="s">
        <v>1053</v>
      </c>
      <c r="E318" t="s">
        <v>100</v>
      </c>
    </row>
    <row r="319" spans="1:5">
      <c r="A319">
        <v>100080</v>
      </c>
      <c r="B319" t="s">
        <v>1054</v>
      </c>
      <c r="C319" t="s">
        <v>1055</v>
      </c>
      <c r="D319" t="s">
        <v>1056</v>
      </c>
      <c r="E319" t="s">
        <v>100</v>
      </c>
    </row>
    <row r="320" spans="1:5">
      <c r="A320">
        <v>204</v>
      </c>
      <c r="B320" t="s">
        <v>1057</v>
      </c>
      <c r="C320" t="s">
        <v>1058</v>
      </c>
      <c r="D320" t="s">
        <v>1059</v>
      </c>
      <c r="E320" t="s">
        <v>100</v>
      </c>
    </row>
    <row r="321" spans="1:5">
      <c r="A321">
        <v>197</v>
      </c>
      <c r="B321" t="s">
        <v>1060</v>
      </c>
      <c r="C321" t="s">
        <v>1061</v>
      </c>
      <c r="D321" t="s">
        <v>1062</v>
      </c>
      <c r="E321" t="s">
        <v>100</v>
      </c>
    </row>
    <row r="322" spans="1:5">
      <c r="A322">
        <v>203</v>
      </c>
      <c r="B322" t="s">
        <v>1063</v>
      </c>
      <c r="C322" t="s">
        <v>1064</v>
      </c>
      <c r="D322" t="s">
        <v>1065</v>
      </c>
      <c r="E322" t="s">
        <v>100</v>
      </c>
    </row>
    <row r="323" spans="1:5">
      <c r="A323">
        <v>1145</v>
      </c>
      <c r="B323" t="s">
        <v>1066</v>
      </c>
      <c r="C323" t="s">
        <v>1067</v>
      </c>
      <c r="D323" t="s">
        <v>1068</v>
      </c>
      <c r="E323" t="s">
        <v>100</v>
      </c>
    </row>
    <row r="324" spans="1:5">
      <c r="A324">
        <v>196</v>
      </c>
      <c r="B324" t="s">
        <v>1069</v>
      </c>
      <c r="C324" t="s">
        <v>1070</v>
      </c>
      <c r="D324" t="s">
        <v>1071</v>
      </c>
      <c r="E324" t="s">
        <v>100</v>
      </c>
    </row>
    <row r="325" spans="1:5">
      <c r="A325">
        <v>199</v>
      </c>
      <c r="B325" t="s">
        <v>1072</v>
      </c>
      <c r="C325" t="s">
        <v>1073</v>
      </c>
      <c r="D325" t="s">
        <v>1074</v>
      </c>
      <c r="E325" t="s">
        <v>100</v>
      </c>
    </row>
    <row r="326" spans="1:5">
      <c r="A326">
        <v>307</v>
      </c>
      <c r="B326" t="s">
        <v>1075</v>
      </c>
      <c r="C326" t="s">
        <v>1076</v>
      </c>
      <c r="D326" t="s">
        <v>1077</v>
      </c>
      <c r="E326" t="s">
        <v>1078</v>
      </c>
    </row>
    <row r="327" spans="1:5">
      <c r="A327">
        <v>954</v>
      </c>
      <c r="B327" t="s">
        <v>1079</v>
      </c>
      <c r="C327" t="s">
        <v>1079</v>
      </c>
      <c r="D327" t="s">
        <v>1079</v>
      </c>
      <c r="E327" t="s">
        <v>100</v>
      </c>
    </row>
    <row r="328" spans="1:5">
      <c r="A328">
        <v>100115</v>
      </c>
      <c r="B328" t="s">
        <v>1080</v>
      </c>
      <c r="C328" t="s">
        <v>1081</v>
      </c>
      <c r="D328" t="s">
        <v>1082</v>
      </c>
      <c r="E328" t="s">
        <v>1026</v>
      </c>
    </row>
    <row r="329" spans="1:5">
      <c r="A329">
        <v>192</v>
      </c>
      <c r="B329" t="s">
        <v>1083</v>
      </c>
      <c r="C329" t="s">
        <v>1084</v>
      </c>
      <c r="D329" t="s">
        <v>1085</v>
      </c>
      <c r="E329" t="s">
        <v>1078</v>
      </c>
    </row>
    <row r="330" spans="1:5">
      <c r="A330">
        <v>100003</v>
      </c>
      <c r="B330" t="s">
        <v>1086</v>
      </c>
      <c r="C330" t="s">
        <v>1087</v>
      </c>
      <c r="D330" t="s">
        <v>1088</v>
      </c>
      <c r="E330" t="s">
        <v>439</v>
      </c>
    </row>
    <row r="331" spans="1:5">
      <c r="A331">
        <v>1067</v>
      </c>
      <c r="B331" t="s">
        <v>1089</v>
      </c>
      <c r="C331" t="s">
        <v>1089</v>
      </c>
      <c r="D331" t="s">
        <v>1089</v>
      </c>
      <c r="E331" t="s">
        <v>1078</v>
      </c>
    </row>
    <row r="332" spans="1:5">
      <c r="A332">
        <v>1146</v>
      </c>
      <c r="B332" t="s">
        <v>1090</v>
      </c>
      <c r="C332" t="s">
        <v>1091</v>
      </c>
      <c r="D332" t="s">
        <v>1092</v>
      </c>
      <c r="E332" t="s">
        <v>100</v>
      </c>
    </row>
    <row r="333" spans="1:5">
      <c r="A333">
        <v>207</v>
      </c>
      <c r="B333" t="s">
        <v>1093</v>
      </c>
      <c r="C333" t="s">
        <v>1094</v>
      </c>
      <c r="D333" t="s">
        <v>1095</v>
      </c>
      <c r="E333" t="s">
        <v>100</v>
      </c>
    </row>
    <row r="334" spans="1:5">
      <c r="A334">
        <v>481</v>
      </c>
      <c r="B334" t="s">
        <v>1096</v>
      </c>
      <c r="C334" t="s">
        <v>1097</v>
      </c>
      <c r="D334" t="s">
        <v>1098</v>
      </c>
      <c r="E334" t="s">
        <v>100</v>
      </c>
    </row>
    <row r="335" spans="1:5">
      <c r="A335">
        <v>1082</v>
      </c>
      <c r="B335" t="s">
        <v>1099</v>
      </c>
      <c r="C335" t="s">
        <v>1100</v>
      </c>
      <c r="D335" t="s">
        <v>1101</v>
      </c>
      <c r="E335" t="s">
        <v>100</v>
      </c>
    </row>
    <row r="336" spans="1:5">
      <c r="A336">
        <v>194</v>
      </c>
      <c r="B336" t="s">
        <v>1102</v>
      </c>
      <c r="C336" t="s">
        <v>1103</v>
      </c>
      <c r="D336" t="s">
        <v>1104</v>
      </c>
      <c r="E336" t="s">
        <v>100</v>
      </c>
    </row>
    <row r="337" spans="1:5">
      <c r="A337">
        <v>848</v>
      </c>
      <c r="B337" t="s">
        <v>1105</v>
      </c>
      <c r="C337" t="s">
        <v>1105</v>
      </c>
      <c r="D337" t="s">
        <v>1105</v>
      </c>
      <c r="E337" t="s">
        <v>83</v>
      </c>
    </row>
    <row r="338" spans="1:5">
      <c r="A338">
        <v>200</v>
      </c>
      <c r="B338" t="s">
        <v>1106</v>
      </c>
      <c r="C338" t="s">
        <v>1107</v>
      </c>
      <c r="D338" t="s">
        <v>1108</v>
      </c>
      <c r="E338" t="s">
        <v>100</v>
      </c>
    </row>
    <row r="339" spans="1:5">
      <c r="A339">
        <v>206</v>
      </c>
      <c r="B339" t="s">
        <v>1109</v>
      </c>
      <c r="C339" t="s">
        <v>1110</v>
      </c>
      <c r="D339" t="s">
        <v>1111</v>
      </c>
      <c r="E339" t="s">
        <v>1026</v>
      </c>
    </row>
    <row r="340" spans="1:5">
      <c r="A340">
        <v>886</v>
      </c>
      <c r="B340" t="s">
        <v>1112</v>
      </c>
      <c r="C340" t="s">
        <v>1112</v>
      </c>
      <c r="D340" t="s">
        <v>1112</v>
      </c>
      <c r="E340" t="s">
        <v>100</v>
      </c>
    </row>
    <row r="341" spans="1:5">
      <c r="A341">
        <v>288</v>
      </c>
      <c r="B341" t="s">
        <v>1113</v>
      </c>
      <c r="C341" t="s">
        <v>1114</v>
      </c>
      <c r="D341" t="s">
        <v>1115</v>
      </c>
      <c r="E341" t="s">
        <v>100</v>
      </c>
    </row>
    <row r="342" spans="1:5">
      <c r="A342">
        <v>685</v>
      </c>
      <c r="B342" t="s">
        <v>1116</v>
      </c>
      <c r="C342" t="s">
        <v>1117</v>
      </c>
      <c r="D342" t="s">
        <v>1118</v>
      </c>
      <c r="E342" t="s">
        <v>100</v>
      </c>
    </row>
    <row r="343" spans="1:5">
      <c r="A343">
        <v>271</v>
      </c>
      <c r="B343" t="s">
        <v>1119</v>
      </c>
      <c r="C343" t="s">
        <v>1120</v>
      </c>
      <c r="D343" t="s">
        <v>1121</v>
      </c>
      <c r="E343" t="s">
        <v>100</v>
      </c>
    </row>
    <row r="344" spans="1:5">
      <c r="A344">
        <v>264</v>
      </c>
      <c r="B344" t="s">
        <v>1122</v>
      </c>
      <c r="C344" t="s">
        <v>1123</v>
      </c>
      <c r="D344" t="s">
        <v>1124</v>
      </c>
      <c r="E344" t="s">
        <v>100</v>
      </c>
    </row>
    <row r="345" spans="1:5">
      <c r="A345">
        <v>225</v>
      </c>
      <c r="B345" t="s">
        <v>1125</v>
      </c>
      <c r="C345" t="s">
        <v>1126</v>
      </c>
      <c r="D345" t="s">
        <v>1127</v>
      </c>
      <c r="E345" t="s">
        <v>100</v>
      </c>
    </row>
    <row r="346" spans="1:5">
      <c r="A346">
        <v>100037</v>
      </c>
      <c r="B346" t="s">
        <v>1128</v>
      </c>
      <c r="C346" t="s">
        <v>1129</v>
      </c>
      <c r="D346" t="s">
        <v>1130</v>
      </c>
      <c r="E346" t="s">
        <v>100</v>
      </c>
    </row>
    <row r="347" spans="1:5">
      <c r="A347">
        <v>100263</v>
      </c>
      <c r="B347" t="s">
        <v>1131</v>
      </c>
      <c r="C347" t="s">
        <v>1132</v>
      </c>
      <c r="D347" t="s">
        <v>1133</v>
      </c>
      <c r="E347" t="s">
        <v>100</v>
      </c>
    </row>
    <row r="348" spans="1:5">
      <c r="A348">
        <v>100126</v>
      </c>
      <c r="B348" t="s">
        <v>1134</v>
      </c>
      <c r="C348" t="s">
        <v>1135</v>
      </c>
      <c r="D348" t="s">
        <v>1136</v>
      </c>
      <c r="E348" t="s">
        <v>100</v>
      </c>
    </row>
    <row r="349" spans="1:5">
      <c r="A349">
        <v>257</v>
      </c>
      <c r="B349" t="s">
        <v>1137</v>
      </c>
      <c r="C349" t="s">
        <v>1138</v>
      </c>
      <c r="D349" t="s">
        <v>1139</v>
      </c>
      <c r="E349" t="s">
        <v>100</v>
      </c>
    </row>
    <row r="350" spans="1:5">
      <c r="A350">
        <v>299</v>
      </c>
      <c r="B350" t="s">
        <v>1140</v>
      </c>
      <c r="C350" t="s">
        <v>1141</v>
      </c>
      <c r="D350" t="s">
        <v>1142</v>
      </c>
      <c r="E350" t="s">
        <v>100</v>
      </c>
    </row>
    <row r="351" spans="1:5">
      <c r="A351">
        <v>1149</v>
      </c>
      <c r="B351" t="s">
        <v>1143</v>
      </c>
      <c r="C351" t="s">
        <v>1144</v>
      </c>
      <c r="D351" t="s">
        <v>1145</v>
      </c>
      <c r="E351" t="s">
        <v>100</v>
      </c>
    </row>
    <row r="352" spans="1:5">
      <c r="A352">
        <v>100119</v>
      </c>
      <c r="B352" t="s">
        <v>1146</v>
      </c>
      <c r="C352" t="s">
        <v>1147</v>
      </c>
      <c r="D352" t="s">
        <v>1147</v>
      </c>
      <c r="E352" t="s">
        <v>100</v>
      </c>
    </row>
    <row r="353" spans="1:5">
      <c r="A353">
        <v>272</v>
      </c>
      <c r="B353" t="s">
        <v>1148</v>
      </c>
      <c r="C353" t="s">
        <v>1149</v>
      </c>
      <c r="D353" t="s">
        <v>1150</v>
      </c>
      <c r="E353" t="s">
        <v>100</v>
      </c>
    </row>
    <row r="354" spans="1:5">
      <c r="A354">
        <v>868</v>
      </c>
      <c r="B354" t="s">
        <v>1151</v>
      </c>
      <c r="C354" t="s">
        <v>1152</v>
      </c>
      <c r="D354" t="s">
        <v>1153</v>
      </c>
      <c r="E354" t="s">
        <v>100</v>
      </c>
    </row>
    <row r="355" spans="1:5">
      <c r="A355">
        <v>100220</v>
      </c>
      <c r="B355" t="s">
        <v>1154</v>
      </c>
      <c r="C355" t="s">
        <v>1155</v>
      </c>
      <c r="D355" t="s">
        <v>1156</v>
      </c>
      <c r="E355" t="s">
        <v>100</v>
      </c>
    </row>
    <row r="356" spans="1:5">
      <c r="A356">
        <v>273</v>
      </c>
      <c r="B356" t="s">
        <v>1157</v>
      </c>
      <c r="C356" t="s">
        <v>1158</v>
      </c>
      <c r="D356" t="s">
        <v>1159</v>
      </c>
      <c r="E356" t="s">
        <v>100</v>
      </c>
    </row>
    <row r="357" spans="1:5">
      <c r="A357">
        <v>1037</v>
      </c>
      <c r="B357" t="s">
        <v>1160</v>
      </c>
      <c r="C357" t="s">
        <v>1160</v>
      </c>
      <c r="D357" t="s">
        <v>1160</v>
      </c>
      <c r="E357" t="s">
        <v>100</v>
      </c>
    </row>
    <row r="358" spans="1:5">
      <c r="A358">
        <v>292</v>
      </c>
      <c r="B358" t="s">
        <v>1161</v>
      </c>
      <c r="C358" t="s">
        <v>1162</v>
      </c>
      <c r="D358" t="s">
        <v>1163</v>
      </c>
      <c r="E358" t="s">
        <v>100</v>
      </c>
    </row>
    <row r="359" spans="1:5">
      <c r="A359">
        <v>769</v>
      </c>
      <c r="B359" t="s">
        <v>1164</v>
      </c>
      <c r="C359" t="s">
        <v>1165</v>
      </c>
      <c r="D359" t="s">
        <v>1166</v>
      </c>
      <c r="E359" t="s">
        <v>100</v>
      </c>
    </row>
    <row r="360" spans="1:5">
      <c r="A360">
        <v>216</v>
      </c>
      <c r="B360" t="s">
        <v>1167</v>
      </c>
      <c r="C360" t="s">
        <v>1168</v>
      </c>
      <c r="D360" t="s">
        <v>1169</v>
      </c>
      <c r="E360" t="s">
        <v>83</v>
      </c>
    </row>
    <row r="361" spans="1:5">
      <c r="A361">
        <v>869</v>
      </c>
      <c r="B361" t="s">
        <v>1170</v>
      </c>
      <c r="C361" t="s">
        <v>1171</v>
      </c>
      <c r="D361" t="s">
        <v>1172</v>
      </c>
      <c r="E361" t="s">
        <v>100</v>
      </c>
    </row>
    <row r="362" spans="1:5">
      <c r="A362">
        <v>100163</v>
      </c>
      <c r="B362" t="s">
        <v>1173</v>
      </c>
      <c r="C362" t="s">
        <v>1174</v>
      </c>
      <c r="D362" t="s">
        <v>1175</v>
      </c>
      <c r="E362" t="s">
        <v>100</v>
      </c>
    </row>
    <row r="363" spans="1:5">
      <c r="A363">
        <v>209</v>
      </c>
      <c r="B363" t="s">
        <v>1176</v>
      </c>
      <c r="C363" t="s">
        <v>1176</v>
      </c>
      <c r="D363" t="s">
        <v>1176</v>
      </c>
      <c r="E363" t="s">
        <v>100</v>
      </c>
    </row>
    <row r="364" spans="1:5">
      <c r="A364">
        <v>1150</v>
      </c>
      <c r="B364" t="s">
        <v>1177</v>
      </c>
      <c r="C364" t="s">
        <v>1178</v>
      </c>
      <c r="D364" t="s">
        <v>1179</v>
      </c>
      <c r="E364" t="s">
        <v>100</v>
      </c>
    </row>
    <row r="365" spans="1:5">
      <c r="A365">
        <v>210</v>
      </c>
      <c r="B365" t="s">
        <v>1180</v>
      </c>
      <c r="C365" t="s">
        <v>1181</v>
      </c>
      <c r="D365" t="s">
        <v>1182</v>
      </c>
      <c r="E365" t="s">
        <v>100</v>
      </c>
    </row>
    <row r="366" spans="1:5">
      <c r="A366">
        <v>1039</v>
      </c>
      <c r="B366" t="s">
        <v>1183</v>
      </c>
      <c r="C366" t="s">
        <v>1184</v>
      </c>
      <c r="D366" t="s">
        <v>1185</v>
      </c>
      <c r="E366" t="s">
        <v>100</v>
      </c>
    </row>
    <row r="367" spans="1:5">
      <c r="A367">
        <v>226</v>
      </c>
      <c r="B367" t="s">
        <v>1186</v>
      </c>
      <c r="C367" t="s">
        <v>1187</v>
      </c>
      <c r="D367" t="s">
        <v>1188</v>
      </c>
      <c r="E367" t="s">
        <v>100</v>
      </c>
    </row>
    <row r="368" spans="1:5">
      <c r="A368">
        <v>1148</v>
      </c>
      <c r="B368" t="s">
        <v>1189</v>
      </c>
      <c r="C368" t="s">
        <v>1190</v>
      </c>
      <c r="D368" t="s">
        <v>1191</v>
      </c>
      <c r="E368" t="s">
        <v>100</v>
      </c>
    </row>
    <row r="369" spans="1:5">
      <c r="A369">
        <v>100101</v>
      </c>
      <c r="B369" t="s">
        <v>1192</v>
      </c>
      <c r="C369" t="s">
        <v>1193</v>
      </c>
      <c r="D369" t="s">
        <v>1194</v>
      </c>
      <c r="E369" t="s">
        <v>83</v>
      </c>
    </row>
    <row r="370" spans="1:5">
      <c r="A370">
        <v>237</v>
      </c>
      <c r="B370" t="s">
        <v>1195</v>
      </c>
      <c r="C370" t="s">
        <v>1196</v>
      </c>
      <c r="D370" t="s">
        <v>1197</v>
      </c>
      <c r="E370" t="s">
        <v>100</v>
      </c>
    </row>
    <row r="371" spans="1:5">
      <c r="A371">
        <v>212</v>
      </c>
      <c r="B371" t="s">
        <v>1198</v>
      </c>
      <c r="C371" t="s">
        <v>1198</v>
      </c>
      <c r="D371" t="s">
        <v>1198</v>
      </c>
      <c r="E371" t="s">
        <v>100</v>
      </c>
    </row>
    <row r="372" spans="1:5">
      <c r="A372">
        <v>100208</v>
      </c>
      <c r="B372" t="s">
        <v>1199</v>
      </c>
      <c r="C372" t="s">
        <v>1200</v>
      </c>
      <c r="D372" t="s">
        <v>1201</v>
      </c>
      <c r="E372" t="s">
        <v>83</v>
      </c>
    </row>
    <row r="373" spans="1:5">
      <c r="A373">
        <v>213</v>
      </c>
      <c r="B373" t="s">
        <v>1202</v>
      </c>
      <c r="C373" t="s">
        <v>1203</v>
      </c>
      <c r="D373" t="s">
        <v>1203</v>
      </c>
      <c r="E373" t="s">
        <v>100</v>
      </c>
    </row>
    <row r="374" spans="1:5">
      <c r="A374">
        <v>214</v>
      </c>
      <c r="B374" t="s">
        <v>1204</v>
      </c>
      <c r="C374" t="s">
        <v>1205</v>
      </c>
      <c r="D374" t="s">
        <v>1206</v>
      </c>
      <c r="E374" t="s">
        <v>100</v>
      </c>
    </row>
    <row r="375" spans="1:5">
      <c r="A375">
        <v>929</v>
      </c>
      <c r="B375" t="s">
        <v>1207</v>
      </c>
      <c r="C375" t="s">
        <v>1207</v>
      </c>
      <c r="D375" t="s">
        <v>1207</v>
      </c>
      <c r="E375" t="s">
        <v>439</v>
      </c>
    </row>
    <row r="376" spans="1:5">
      <c r="A376">
        <v>215</v>
      </c>
      <c r="B376" t="s">
        <v>1208</v>
      </c>
      <c r="C376" t="s">
        <v>1209</v>
      </c>
      <c r="D376" t="s">
        <v>1210</v>
      </c>
      <c r="E376" t="s">
        <v>83</v>
      </c>
    </row>
    <row r="377" spans="1:5">
      <c r="A377">
        <v>100179</v>
      </c>
      <c r="B377" t="s">
        <v>1211</v>
      </c>
      <c r="C377" t="s">
        <v>1211</v>
      </c>
      <c r="D377" t="s">
        <v>1211</v>
      </c>
      <c r="E377" t="s">
        <v>100</v>
      </c>
    </row>
    <row r="378" spans="1:5">
      <c r="A378">
        <v>951</v>
      </c>
      <c r="B378" t="s">
        <v>1212</v>
      </c>
      <c r="C378" t="s">
        <v>1212</v>
      </c>
      <c r="D378" t="s">
        <v>1212</v>
      </c>
      <c r="E378" t="s">
        <v>83</v>
      </c>
    </row>
    <row r="379" spans="1:5">
      <c r="A379">
        <v>677</v>
      </c>
      <c r="B379" t="s">
        <v>1213</v>
      </c>
      <c r="C379" t="s">
        <v>1214</v>
      </c>
      <c r="D379" t="s">
        <v>1215</v>
      </c>
      <c r="E379" t="s">
        <v>83</v>
      </c>
    </row>
    <row r="380" spans="1:5">
      <c r="A380">
        <v>1151</v>
      </c>
      <c r="B380" t="s">
        <v>1216</v>
      </c>
      <c r="C380" t="s">
        <v>1217</v>
      </c>
      <c r="D380" t="s">
        <v>1218</v>
      </c>
      <c r="E380" t="s">
        <v>100</v>
      </c>
    </row>
    <row r="381" spans="1:5">
      <c r="A381">
        <v>810</v>
      </c>
      <c r="B381" t="s">
        <v>1219</v>
      </c>
      <c r="C381" t="s">
        <v>1220</v>
      </c>
      <c r="D381" t="s">
        <v>1221</v>
      </c>
      <c r="E381" t="s">
        <v>100</v>
      </c>
    </row>
    <row r="382" spans="1:5">
      <c r="A382">
        <v>261</v>
      </c>
      <c r="B382" t="s">
        <v>1222</v>
      </c>
      <c r="C382" t="s">
        <v>1223</v>
      </c>
      <c r="D382" t="s">
        <v>1224</v>
      </c>
      <c r="E382" t="s">
        <v>100</v>
      </c>
    </row>
    <row r="383" spans="1:5">
      <c r="A383">
        <v>100212</v>
      </c>
      <c r="B383" t="s">
        <v>1225</v>
      </c>
      <c r="C383" t="s">
        <v>1226</v>
      </c>
      <c r="D383" t="s">
        <v>1227</v>
      </c>
      <c r="E383" t="s">
        <v>100</v>
      </c>
    </row>
    <row r="384" spans="1:5">
      <c r="A384">
        <v>282</v>
      </c>
      <c r="B384" t="s">
        <v>1228</v>
      </c>
      <c r="C384" t="s">
        <v>1229</v>
      </c>
      <c r="D384" t="s">
        <v>1230</v>
      </c>
      <c r="E384" t="s">
        <v>100</v>
      </c>
    </row>
    <row r="385" spans="1:5">
      <c r="A385">
        <v>100239</v>
      </c>
      <c r="B385" t="s">
        <v>1231</v>
      </c>
      <c r="C385" t="s">
        <v>1232</v>
      </c>
      <c r="D385" t="s">
        <v>1233</v>
      </c>
      <c r="E385" t="s">
        <v>100</v>
      </c>
    </row>
    <row r="386" spans="1:5">
      <c r="A386">
        <v>251</v>
      </c>
      <c r="B386" t="s">
        <v>1234</v>
      </c>
      <c r="C386" t="s">
        <v>1235</v>
      </c>
      <c r="D386" t="s">
        <v>1236</v>
      </c>
      <c r="E386" t="s">
        <v>100</v>
      </c>
    </row>
    <row r="387" spans="1:5">
      <c r="A387">
        <v>1147</v>
      </c>
      <c r="B387" t="s">
        <v>1237</v>
      </c>
      <c r="C387" t="s">
        <v>1238</v>
      </c>
      <c r="D387" t="s">
        <v>1239</v>
      </c>
      <c r="E387" t="s">
        <v>100</v>
      </c>
    </row>
    <row r="388" spans="1:5">
      <c r="A388">
        <v>100024</v>
      </c>
      <c r="B388" t="s">
        <v>1240</v>
      </c>
      <c r="C388" t="s">
        <v>1240</v>
      </c>
      <c r="D388" t="s">
        <v>1240</v>
      </c>
      <c r="E388" t="s">
        <v>100</v>
      </c>
    </row>
    <row r="389" spans="1:5">
      <c r="A389">
        <v>836</v>
      </c>
      <c r="B389" t="s">
        <v>1241</v>
      </c>
      <c r="C389" t="s">
        <v>1241</v>
      </c>
      <c r="D389" t="s">
        <v>1241</v>
      </c>
      <c r="E389" t="s">
        <v>100</v>
      </c>
    </row>
    <row r="390" spans="1:5">
      <c r="A390">
        <v>300</v>
      </c>
      <c r="B390" t="s">
        <v>1242</v>
      </c>
      <c r="C390" t="s">
        <v>1243</v>
      </c>
      <c r="D390" t="s">
        <v>1244</v>
      </c>
      <c r="E390" t="s">
        <v>100</v>
      </c>
    </row>
    <row r="391" spans="1:5">
      <c r="A391">
        <v>1160</v>
      </c>
      <c r="B391" t="s">
        <v>1245</v>
      </c>
      <c r="C391" t="s">
        <v>1246</v>
      </c>
      <c r="D391" t="s">
        <v>1247</v>
      </c>
      <c r="E391" t="s">
        <v>100</v>
      </c>
    </row>
    <row r="392" spans="1:5">
      <c r="A392">
        <v>1152</v>
      </c>
      <c r="B392" t="s">
        <v>1248</v>
      </c>
      <c r="C392" t="s">
        <v>1249</v>
      </c>
      <c r="D392" t="s">
        <v>1250</v>
      </c>
      <c r="E392" t="s">
        <v>100</v>
      </c>
    </row>
    <row r="393" spans="1:5">
      <c r="A393">
        <v>279</v>
      </c>
      <c r="B393" t="s">
        <v>1251</v>
      </c>
      <c r="C393" t="s">
        <v>1252</v>
      </c>
      <c r="D393" t="s">
        <v>1253</v>
      </c>
      <c r="E393" t="s">
        <v>100</v>
      </c>
    </row>
    <row r="394" spans="1:5">
      <c r="A394">
        <v>100234</v>
      </c>
      <c r="B394" t="s">
        <v>1254</v>
      </c>
      <c r="C394" t="s">
        <v>1255</v>
      </c>
      <c r="D394" t="s">
        <v>1256</v>
      </c>
      <c r="E394" t="s">
        <v>100</v>
      </c>
    </row>
    <row r="395" spans="1:5">
      <c r="A395">
        <v>100257</v>
      </c>
      <c r="B395" t="s">
        <v>1257</v>
      </c>
      <c r="C395" t="s">
        <v>1258</v>
      </c>
      <c r="D395" t="s">
        <v>1259</v>
      </c>
      <c r="E395" t="s">
        <v>100</v>
      </c>
    </row>
    <row r="396" spans="1:5">
      <c r="A396">
        <v>295</v>
      </c>
      <c r="B396" t="s">
        <v>1260</v>
      </c>
      <c r="C396" t="s">
        <v>1261</v>
      </c>
      <c r="D396" t="s">
        <v>1262</v>
      </c>
      <c r="E396" t="s">
        <v>100</v>
      </c>
    </row>
    <row r="397" spans="1:5">
      <c r="A397">
        <v>100222</v>
      </c>
      <c r="B397" t="s">
        <v>1263</v>
      </c>
      <c r="C397" t="s">
        <v>1264</v>
      </c>
      <c r="D397" t="s">
        <v>1265</v>
      </c>
      <c r="E397" t="s">
        <v>100</v>
      </c>
    </row>
    <row r="398" spans="1:5">
      <c r="A398">
        <v>221</v>
      </c>
      <c r="B398" t="s">
        <v>1266</v>
      </c>
      <c r="C398" t="s">
        <v>1267</v>
      </c>
      <c r="D398" t="s">
        <v>1268</v>
      </c>
      <c r="E398" t="s">
        <v>100</v>
      </c>
    </row>
    <row r="399" spans="1:5">
      <c r="A399">
        <v>283</v>
      </c>
      <c r="B399" t="s">
        <v>1269</v>
      </c>
      <c r="C399" t="s">
        <v>1270</v>
      </c>
      <c r="D399" t="s">
        <v>1271</v>
      </c>
      <c r="E399" t="s">
        <v>100</v>
      </c>
    </row>
    <row r="400" spans="1:5">
      <c r="A400">
        <v>238</v>
      </c>
      <c r="B400" t="s">
        <v>1272</v>
      </c>
      <c r="C400" t="s">
        <v>1273</v>
      </c>
      <c r="D400" t="s">
        <v>1274</v>
      </c>
      <c r="E400" t="s">
        <v>100</v>
      </c>
    </row>
    <row r="401" spans="1:5">
      <c r="A401">
        <v>222</v>
      </c>
      <c r="B401" t="s">
        <v>1275</v>
      </c>
      <c r="C401" t="s">
        <v>1276</v>
      </c>
      <c r="D401" t="s">
        <v>1277</v>
      </c>
      <c r="E401" t="s">
        <v>100</v>
      </c>
    </row>
    <row r="402" spans="1:5">
      <c r="A402">
        <v>224</v>
      </c>
      <c r="B402" t="s">
        <v>1278</v>
      </c>
      <c r="C402" t="s">
        <v>1279</v>
      </c>
      <c r="D402" t="s">
        <v>1280</v>
      </c>
      <c r="E402" t="s">
        <v>100</v>
      </c>
    </row>
    <row r="403" spans="1:5">
      <c r="A403">
        <v>228</v>
      </c>
      <c r="B403" t="s">
        <v>1281</v>
      </c>
      <c r="C403" t="s">
        <v>1282</v>
      </c>
      <c r="D403" t="s">
        <v>1283</v>
      </c>
      <c r="E403" t="s">
        <v>100</v>
      </c>
    </row>
    <row r="404" spans="1:5">
      <c r="A404">
        <v>278</v>
      </c>
      <c r="B404" t="s">
        <v>1284</v>
      </c>
      <c r="C404" t="s">
        <v>1285</v>
      </c>
      <c r="D404" t="s">
        <v>1286</v>
      </c>
      <c r="E404" t="s">
        <v>100</v>
      </c>
    </row>
    <row r="405" spans="1:5">
      <c r="A405">
        <v>227</v>
      </c>
      <c r="B405" t="s">
        <v>1287</v>
      </c>
      <c r="C405" t="s">
        <v>1288</v>
      </c>
      <c r="D405" t="s">
        <v>1289</v>
      </c>
      <c r="E405" t="s">
        <v>100</v>
      </c>
    </row>
    <row r="406" spans="1:5">
      <c r="A406">
        <v>1155</v>
      </c>
      <c r="B406" t="s">
        <v>1290</v>
      </c>
      <c r="C406" t="s">
        <v>1291</v>
      </c>
      <c r="D406" t="s">
        <v>1292</v>
      </c>
      <c r="E406" t="s">
        <v>100</v>
      </c>
    </row>
    <row r="407" spans="1:5">
      <c r="A407">
        <v>1153</v>
      </c>
      <c r="B407" t="s">
        <v>1293</v>
      </c>
      <c r="C407" t="s">
        <v>1294</v>
      </c>
      <c r="D407" t="s">
        <v>1295</v>
      </c>
      <c r="E407" t="s">
        <v>100</v>
      </c>
    </row>
    <row r="408" spans="1:5">
      <c r="A408">
        <v>1040</v>
      </c>
      <c r="B408" t="s">
        <v>1296</v>
      </c>
      <c r="C408" t="s">
        <v>1296</v>
      </c>
      <c r="D408" t="s">
        <v>1296</v>
      </c>
      <c r="E408" t="s">
        <v>100</v>
      </c>
    </row>
    <row r="409" spans="1:5">
      <c r="A409">
        <v>234</v>
      </c>
      <c r="B409" t="s">
        <v>1297</v>
      </c>
      <c r="C409" t="s">
        <v>1298</v>
      </c>
      <c r="D409" t="s">
        <v>1299</v>
      </c>
      <c r="E409" t="s">
        <v>100</v>
      </c>
    </row>
    <row r="410" spans="1:5">
      <c r="A410">
        <v>239</v>
      </c>
      <c r="B410" t="s">
        <v>1300</v>
      </c>
      <c r="C410" t="s">
        <v>1301</v>
      </c>
      <c r="D410" t="s">
        <v>1302</v>
      </c>
      <c r="E410" t="s">
        <v>100</v>
      </c>
    </row>
    <row r="411" spans="1:5">
      <c r="A411">
        <v>219</v>
      </c>
      <c r="B411" t="s">
        <v>1303</v>
      </c>
      <c r="C411" t="s">
        <v>1304</v>
      </c>
      <c r="D411" t="s">
        <v>1305</v>
      </c>
      <c r="E411" t="s">
        <v>100</v>
      </c>
    </row>
    <row r="412" spans="1:5">
      <c r="A412">
        <v>236</v>
      </c>
      <c r="B412" t="s">
        <v>1306</v>
      </c>
      <c r="C412" t="s">
        <v>1307</v>
      </c>
      <c r="D412" t="s">
        <v>1308</v>
      </c>
      <c r="E412" t="s">
        <v>100</v>
      </c>
    </row>
    <row r="413" spans="1:5">
      <c r="A413">
        <v>1092</v>
      </c>
      <c r="B413" t="s">
        <v>1309</v>
      </c>
      <c r="C413" t="s">
        <v>1309</v>
      </c>
      <c r="D413" t="s">
        <v>1309</v>
      </c>
      <c r="E413" t="s">
        <v>100</v>
      </c>
    </row>
    <row r="414" spans="1:5">
      <c r="A414">
        <v>1158</v>
      </c>
      <c r="B414" t="s">
        <v>1310</v>
      </c>
      <c r="C414" t="s">
        <v>1311</v>
      </c>
      <c r="D414" t="s">
        <v>1312</v>
      </c>
      <c r="E414" t="s">
        <v>100</v>
      </c>
    </row>
    <row r="415" spans="1:5">
      <c r="A415">
        <v>1156</v>
      </c>
      <c r="B415" t="s">
        <v>1313</v>
      </c>
      <c r="C415" t="s">
        <v>1314</v>
      </c>
      <c r="D415" t="s">
        <v>1315</v>
      </c>
      <c r="E415" t="s">
        <v>100</v>
      </c>
    </row>
    <row r="416" spans="1:5">
      <c r="A416">
        <v>247</v>
      </c>
      <c r="B416" t="s">
        <v>1316</v>
      </c>
      <c r="C416" t="s">
        <v>1317</v>
      </c>
      <c r="D416" t="s">
        <v>1318</v>
      </c>
      <c r="E416" t="s">
        <v>83</v>
      </c>
    </row>
    <row r="417" spans="1:5">
      <c r="A417">
        <v>100192</v>
      </c>
      <c r="B417" t="s">
        <v>1319</v>
      </c>
      <c r="C417" t="s">
        <v>1320</v>
      </c>
      <c r="D417" t="s">
        <v>1321</v>
      </c>
      <c r="E417" t="s">
        <v>100</v>
      </c>
    </row>
    <row r="418" spans="1:5">
      <c r="A418">
        <v>245</v>
      </c>
      <c r="B418" t="s">
        <v>1322</v>
      </c>
      <c r="C418" t="s">
        <v>1323</v>
      </c>
      <c r="D418" t="s">
        <v>1324</v>
      </c>
      <c r="E418" t="s">
        <v>100</v>
      </c>
    </row>
    <row r="419" spans="1:5">
      <c r="A419">
        <v>244</v>
      </c>
      <c r="B419" t="s">
        <v>1325</v>
      </c>
      <c r="C419" t="s">
        <v>1326</v>
      </c>
      <c r="D419" t="s">
        <v>1327</v>
      </c>
      <c r="E419" t="s">
        <v>100</v>
      </c>
    </row>
    <row r="420" spans="1:5">
      <c r="A420">
        <v>1107</v>
      </c>
      <c r="B420" t="s">
        <v>1328</v>
      </c>
      <c r="C420" t="s">
        <v>1329</v>
      </c>
      <c r="D420" t="s">
        <v>1330</v>
      </c>
      <c r="E420" t="s">
        <v>100</v>
      </c>
    </row>
    <row r="421" spans="1:5">
      <c r="A421">
        <v>1157</v>
      </c>
      <c r="B421" t="s">
        <v>1331</v>
      </c>
      <c r="C421" t="s">
        <v>1332</v>
      </c>
      <c r="D421" t="s">
        <v>1333</v>
      </c>
      <c r="E421" t="s">
        <v>100</v>
      </c>
    </row>
    <row r="422" spans="1:5">
      <c r="A422">
        <v>284</v>
      </c>
      <c r="B422" t="s">
        <v>1334</v>
      </c>
      <c r="C422" t="s">
        <v>1335</v>
      </c>
      <c r="D422" t="s">
        <v>1336</v>
      </c>
      <c r="E422" t="s">
        <v>100</v>
      </c>
    </row>
    <row r="423" spans="1:5">
      <c r="A423">
        <v>1079</v>
      </c>
      <c r="B423" t="s">
        <v>1337</v>
      </c>
      <c r="C423" t="s">
        <v>1338</v>
      </c>
      <c r="D423" t="s">
        <v>1339</v>
      </c>
      <c r="E423" t="s">
        <v>100</v>
      </c>
    </row>
    <row r="424" spans="1:5">
      <c r="A424">
        <v>287</v>
      </c>
      <c r="B424" t="s">
        <v>1340</v>
      </c>
      <c r="C424" t="s">
        <v>1341</v>
      </c>
      <c r="D424" t="s">
        <v>1342</v>
      </c>
      <c r="E424" t="s">
        <v>100</v>
      </c>
    </row>
    <row r="425" spans="1:5">
      <c r="A425">
        <v>231</v>
      </c>
      <c r="B425" t="s">
        <v>1343</v>
      </c>
      <c r="C425" t="s">
        <v>1344</v>
      </c>
      <c r="D425" t="s">
        <v>1345</v>
      </c>
      <c r="E425" t="s">
        <v>100</v>
      </c>
    </row>
    <row r="426" spans="1:5">
      <c r="A426">
        <v>235</v>
      </c>
      <c r="B426" t="s">
        <v>1346</v>
      </c>
      <c r="C426" t="s">
        <v>1347</v>
      </c>
      <c r="D426" t="s">
        <v>1348</v>
      </c>
      <c r="E426" t="s">
        <v>100</v>
      </c>
    </row>
    <row r="427" spans="1:5">
      <c r="A427">
        <v>223</v>
      </c>
      <c r="B427" t="s">
        <v>1349</v>
      </c>
      <c r="C427" t="s">
        <v>1350</v>
      </c>
      <c r="D427" t="s">
        <v>1351</v>
      </c>
      <c r="E427" t="s">
        <v>100</v>
      </c>
    </row>
    <row r="428" spans="1:5">
      <c r="A428">
        <v>932</v>
      </c>
      <c r="B428" t="s">
        <v>1352</v>
      </c>
      <c r="C428" t="s">
        <v>1352</v>
      </c>
      <c r="D428" t="s">
        <v>1352</v>
      </c>
      <c r="E428" t="s">
        <v>439</v>
      </c>
    </row>
    <row r="429" spans="1:5">
      <c r="A429">
        <v>313</v>
      </c>
      <c r="B429" t="s">
        <v>1353</v>
      </c>
      <c r="C429" t="s">
        <v>1354</v>
      </c>
      <c r="D429" t="s">
        <v>1355</v>
      </c>
      <c r="E429" t="s">
        <v>83</v>
      </c>
    </row>
    <row r="430" spans="1:5">
      <c r="A430">
        <v>1154</v>
      </c>
      <c r="B430" t="s">
        <v>1356</v>
      </c>
      <c r="C430" t="s">
        <v>1357</v>
      </c>
      <c r="D430" t="s">
        <v>1358</v>
      </c>
      <c r="E430" t="s">
        <v>100</v>
      </c>
    </row>
    <row r="431" spans="1:5">
      <c r="A431">
        <v>901</v>
      </c>
      <c r="B431" t="s">
        <v>1359</v>
      </c>
      <c r="C431" t="s">
        <v>1359</v>
      </c>
      <c r="D431" t="s">
        <v>1359</v>
      </c>
      <c r="E431" t="s">
        <v>100</v>
      </c>
    </row>
    <row r="432" spans="1:5">
      <c r="A432">
        <v>100235</v>
      </c>
      <c r="B432" t="s">
        <v>1360</v>
      </c>
      <c r="C432" t="s">
        <v>1361</v>
      </c>
      <c r="D432" t="s">
        <v>1362</v>
      </c>
      <c r="E432" t="s">
        <v>100</v>
      </c>
    </row>
    <row r="433" spans="1:5">
      <c r="A433">
        <v>100172</v>
      </c>
      <c r="B433" t="s">
        <v>1363</v>
      </c>
      <c r="C433" t="s">
        <v>1364</v>
      </c>
      <c r="D433" t="s">
        <v>1365</v>
      </c>
      <c r="E433" t="s">
        <v>439</v>
      </c>
    </row>
    <row r="434" spans="1:5">
      <c r="A434">
        <v>776</v>
      </c>
      <c r="B434" t="s">
        <v>1366</v>
      </c>
      <c r="C434" t="s">
        <v>1367</v>
      </c>
      <c r="D434" t="s">
        <v>1368</v>
      </c>
      <c r="E434" t="s">
        <v>100</v>
      </c>
    </row>
    <row r="435" spans="1:5">
      <c r="A435">
        <v>229</v>
      </c>
      <c r="B435" t="s">
        <v>1369</v>
      </c>
      <c r="C435" t="s">
        <v>1370</v>
      </c>
      <c r="D435" t="s">
        <v>1371</v>
      </c>
      <c r="E435" t="s">
        <v>83</v>
      </c>
    </row>
    <row r="436" spans="1:5">
      <c r="A436">
        <v>296</v>
      </c>
      <c r="B436" t="s">
        <v>1372</v>
      </c>
      <c r="C436" t="s">
        <v>1373</v>
      </c>
      <c r="D436" t="s">
        <v>1374</v>
      </c>
      <c r="E436" t="s">
        <v>100</v>
      </c>
    </row>
    <row r="437" spans="1:5">
      <c r="A437">
        <v>100002</v>
      </c>
      <c r="B437" t="s">
        <v>1375</v>
      </c>
      <c r="C437" t="s">
        <v>1376</v>
      </c>
      <c r="D437" t="s">
        <v>1377</v>
      </c>
      <c r="E437" t="s">
        <v>439</v>
      </c>
    </row>
    <row r="438" spans="1:5">
      <c r="A438">
        <v>100059</v>
      </c>
      <c r="B438" t="s">
        <v>1378</v>
      </c>
      <c r="C438" t="s">
        <v>1379</v>
      </c>
      <c r="D438" t="s">
        <v>1380</v>
      </c>
      <c r="E438" t="s">
        <v>83</v>
      </c>
    </row>
    <row r="439" spans="1:5">
      <c r="A439">
        <v>248</v>
      </c>
      <c r="B439" t="s">
        <v>1381</v>
      </c>
      <c r="C439" t="s">
        <v>1382</v>
      </c>
      <c r="D439" t="s">
        <v>1383</v>
      </c>
      <c r="E439" t="s">
        <v>83</v>
      </c>
    </row>
    <row r="440" spans="1:5">
      <c r="A440">
        <v>100123</v>
      </c>
      <c r="B440" t="s">
        <v>1384</v>
      </c>
      <c r="C440" t="s">
        <v>1385</v>
      </c>
      <c r="D440" t="s">
        <v>1386</v>
      </c>
      <c r="E440" t="s">
        <v>83</v>
      </c>
    </row>
    <row r="441" spans="1:5">
      <c r="A441">
        <v>931</v>
      </c>
      <c r="B441" t="s">
        <v>1387</v>
      </c>
      <c r="C441" t="s">
        <v>1387</v>
      </c>
      <c r="D441" t="s">
        <v>1387</v>
      </c>
      <c r="E441" t="s">
        <v>439</v>
      </c>
    </row>
    <row r="442" spans="1:5">
      <c r="A442">
        <v>100090</v>
      </c>
      <c r="B442" t="s">
        <v>1388</v>
      </c>
      <c r="C442" t="s">
        <v>1387</v>
      </c>
      <c r="D442" t="s">
        <v>1389</v>
      </c>
      <c r="E442" t="s">
        <v>83</v>
      </c>
    </row>
    <row r="443" spans="1:5">
      <c r="A443">
        <v>100145</v>
      </c>
      <c r="B443" t="s">
        <v>1390</v>
      </c>
      <c r="C443" t="s">
        <v>1391</v>
      </c>
      <c r="D443" t="s">
        <v>1392</v>
      </c>
      <c r="E443" t="s">
        <v>100</v>
      </c>
    </row>
    <row r="444" spans="1:5">
      <c r="A444">
        <v>253</v>
      </c>
      <c r="B444" t="s">
        <v>1393</v>
      </c>
      <c r="C444" t="s">
        <v>1394</v>
      </c>
      <c r="D444" t="s">
        <v>1395</v>
      </c>
      <c r="E444" t="s">
        <v>100</v>
      </c>
    </row>
    <row r="445" spans="1:5">
      <c r="A445">
        <v>1033</v>
      </c>
      <c r="B445" t="s">
        <v>1396</v>
      </c>
      <c r="C445" t="s">
        <v>1397</v>
      </c>
      <c r="D445" t="s">
        <v>1398</v>
      </c>
      <c r="E445" t="s">
        <v>100</v>
      </c>
    </row>
    <row r="446" spans="1:5">
      <c r="A446">
        <v>240</v>
      </c>
      <c r="B446" t="s">
        <v>1399</v>
      </c>
      <c r="C446" t="s">
        <v>1400</v>
      </c>
      <c r="D446" t="s">
        <v>1401</v>
      </c>
      <c r="E446" t="s">
        <v>100</v>
      </c>
    </row>
    <row r="447" spans="1:5">
      <c r="A447">
        <v>764</v>
      </c>
      <c r="B447" t="s">
        <v>1402</v>
      </c>
      <c r="C447" t="s">
        <v>1402</v>
      </c>
      <c r="D447" t="s">
        <v>1402</v>
      </c>
      <c r="E447" t="s">
        <v>83</v>
      </c>
    </row>
    <row r="448" spans="1:5">
      <c r="A448">
        <v>983</v>
      </c>
      <c r="B448" t="s">
        <v>1403</v>
      </c>
      <c r="C448" t="s">
        <v>1404</v>
      </c>
      <c r="D448" t="s">
        <v>1405</v>
      </c>
      <c r="E448" t="s">
        <v>83</v>
      </c>
    </row>
    <row r="449" spans="1:5">
      <c r="A449">
        <v>254</v>
      </c>
      <c r="B449" t="s">
        <v>1406</v>
      </c>
      <c r="C449" t="s">
        <v>1406</v>
      </c>
      <c r="D449" t="s">
        <v>1406</v>
      </c>
      <c r="E449" t="s">
        <v>100</v>
      </c>
    </row>
    <row r="450" spans="1:5">
      <c r="A450">
        <v>242</v>
      </c>
      <c r="B450" t="s">
        <v>1407</v>
      </c>
      <c r="C450" t="s">
        <v>1408</v>
      </c>
      <c r="D450" t="s">
        <v>1409</v>
      </c>
      <c r="E450" t="s">
        <v>83</v>
      </c>
    </row>
    <row r="451" spans="1:5">
      <c r="A451">
        <v>1162</v>
      </c>
      <c r="B451" t="s">
        <v>1410</v>
      </c>
      <c r="C451" t="s">
        <v>1411</v>
      </c>
      <c r="D451" t="s">
        <v>1412</v>
      </c>
      <c r="E451" t="s">
        <v>100</v>
      </c>
    </row>
    <row r="452" spans="1:5">
      <c r="A452">
        <v>276</v>
      </c>
      <c r="B452" t="s">
        <v>1413</v>
      </c>
      <c r="C452" t="s">
        <v>1414</v>
      </c>
      <c r="D452" t="s">
        <v>1415</v>
      </c>
      <c r="E452" t="s">
        <v>1416</v>
      </c>
    </row>
    <row r="453" spans="1:5">
      <c r="A453">
        <v>241</v>
      </c>
      <c r="B453" t="s">
        <v>1417</v>
      </c>
      <c r="C453" t="s">
        <v>1418</v>
      </c>
      <c r="D453" t="s">
        <v>1419</v>
      </c>
      <c r="E453" t="s">
        <v>100</v>
      </c>
    </row>
    <row r="454" spans="1:5">
      <c r="A454">
        <v>955</v>
      </c>
      <c r="B454" t="s">
        <v>1420</v>
      </c>
      <c r="C454" t="s">
        <v>1420</v>
      </c>
      <c r="D454" t="s">
        <v>1420</v>
      </c>
      <c r="E454" t="s">
        <v>439</v>
      </c>
    </row>
    <row r="455" spans="1:5">
      <c r="A455">
        <v>821</v>
      </c>
      <c r="B455" t="s">
        <v>1421</v>
      </c>
      <c r="C455" t="s">
        <v>1422</v>
      </c>
      <c r="D455" t="s">
        <v>1423</v>
      </c>
      <c r="E455" t="s">
        <v>100</v>
      </c>
    </row>
    <row r="456" spans="1:5">
      <c r="A456">
        <v>629</v>
      </c>
      <c r="B456" t="s">
        <v>1424</v>
      </c>
      <c r="C456" t="s">
        <v>1425</v>
      </c>
      <c r="D456" t="s">
        <v>1426</v>
      </c>
      <c r="E456" t="s">
        <v>100</v>
      </c>
    </row>
    <row r="457" spans="1:5">
      <c r="A457">
        <v>100030</v>
      </c>
      <c r="B457" t="s">
        <v>1427</v>
      </c>
      <c r="C457" t="s">
        <v>1428</v>
      </c>
      <c r="D457" t="s">
        <v>1429</v>
      </c>
      <c r="E457" t="s">
        <v>100</v>
      </c>
    </row>
    <row r="458" spans="1:5">
      <c r="A458">
        <v>220</v>
      </c>
      <c r="B458" t="s">
        <v>1430</v>
      </c>
      <c r="C458" t="s">
        <v>1431</v>
      </c>
      <c r="D458" t="s">
        <v>1432</v>
      </c>
      <c r="E458" t="s">
        <v>83</v>
      </c>
    </row>
    <row r="459" spans="1:5">
      <c r="A459">
        <v>232</v>
      </c>
      <c r="B459" t="s">
        <v>1433</v>
      </c>
      <c r="C459" t="s">
        <v>1434</v>
      </c>
      <c r="D459" t="s">
        <v>1435</v>
      </c>
      <c r="E459" t="s">
        <v>100</v>
      </c>
    </row>
    <row r="460" spans="1:5">
      <c r="A460">
        <v>270</v>
      </c>
      <c r="B460" t="s">
        <v>1436</v>
      </c>
      <c r="C460" t="s">
        <v>1437</v>
      </c>
      <c r="D460" t="s">
        <v>1438</v>
      </c>
      <c r="E460" t="s">
        <v>83</v>
      </c>
    </row>
    <row r="461" spans="1:5">
      <c r="A461">
        <v>100043</v>
      </c>
      <c r="B461" t="s">
        <v>1439</v>
      </c>
      <c r="C461" t="s">
        <v>1440</v>
      </c>
      <c r="D461" t="s">
        <v>1441</v>
      </c>
      <c r="E461" t="s">
        <v>83</v>
      </c>
    </row>
    <row r="462" spans="1:5">
      <c r="A462" s="73">
        <v>100102</v>
      </c>
      <c r="B462" s="73" t="s">
        <v>1442</v>
      </c>
      <c r="C462" s="73" t="s">
        <v>1440</v>
      </c>
      <c r="D462" s="73" t="s">
        <v>1443</v>
      </c>
      <c r="E462" s="73" t="s">
        <v>83</v>
      </c>
    </row>
    <row r="463" spans="1:5">
      <c r="A463">
        <v>269</v>
      </c>
      <c r="B463" t="s">
        <v>1444</v>
      </c>
      <c r="C463" t="s">
        <v>1445</v>
      </c>
      <c r="D463" t="s">
        <v>1446</v>
      </c>
      <c r="E463" t="s">
        <v>100</v>
      </c>
    </row>
    <row r="464" spans="1:5">
      <c r="A464">
        <v>255</v>
      </c>
      <c r="B464" t="s">
        <v>1447</v>
      </c>
      <c r="C464" t="s">
        <v>1448</v>
      </c>
      <c r="D464" t="s">
        <v>1449</v>
      </c>
      <c r="E464" t="s">
        <v>100</v>
      </c>
    </row>
    <row r="465" spans="1:5">
      <c r="A465">
        <v>1041</v>
      </c>
      <c r="B465" t="s">
        <v>1450</v>
      </c>
      <c r="C465" t="s">
        <v>1450</v>
      </c>
      <c r="D465" t="s">
        <v>1450</v>
      </c>
      <c r="E465" t="s">
        <v>100</v>
      </c>
    </row>
    <row r="466" spans="1:5">
      <c r="A466">
        <v>100081</v>
      </c>
      <c r="B466" t="s">
        <v>1451</v>
      </c>
      <c r="C466" t="s">
        <v>1452</v>
      </c>
      <c r="D466" t="s">
        <v>1453</v>
      </c>
      <c r="E466" t="s">
        <v>100</v>
      </c>
    </row>
    <row r="467" spans="1:5">
      <c r="A467">
        <v>256</v>
      </c>
      <c r="B467" t="s">
        <v>1454</v>
      </c>
      <c r="C467" t="s">
        <v>1455</v>
      </c>
      <c r="D467" t="s">
        <v>1456</v>
      </c>
      <c r="E467" t="s">
        <v>100</v>
      </c>
    </row>
    <row r="468" spans="1:5">
      <c r="A468">
        <v>258</v>
      </c>
      <c r="B468" t="s">
        <v>1457</v>
      </c>
      <c r="C468" t="s">
        <v>1457</v>
      </c>
      <c r="D468" t="s">
        <v>1457</v>
      </c>
      <c r="E468" t="s">
        <v>100</v>
      </c>
    </row>
    <row r="469" spans="1:5">
      <c r="A469">
        <v>281</v>
      </c>
      <c r="B469" t="s">
        <v>1458</v>
      </c>
      <c r="C469" t="s">
        <v>1459</v>
      </c>
      <c r="D469" t="s">
        <v>1460</v>
      </c>
      <c r="E469" t="s">
        <v>100</v>
      </c>
    </row>
    <row r="470" spans="1:5">
      <c r="A470">
        <v>267</v>
      </c>
      <c r="B470" t="s">
        <v>1461</v>
      </c>
      <c r="C470" t="s">
        <v>1462</v>
      </c>
      <c r="D470" t="s">
        <v>1463</v>
      </c>
      <c r="E470" t="s">
        <v>100</v>
      </c>
    </row>
    <row r="471" spans="1:5">
      <c r="A471">
        <v>286</v>
      </c>
      <c r="B471" t="s">
        <v>1464</v>
      </c>
      <c r="C471" t="s">
        <v>1465</v>
      </c>
      <c r="D471" t="s">
        <v>1466</v>
      </c>
      <c r="E471" t="s">
        <v>100</v>
      </c>
    </row>
    <row r="472" spans="1:5">
      <c r="A472">
        <v>294</v>
      </c>
      <c r="B472" t="s">
        <v>1467</v>
      </c>
      <c r="C472" t="s">
        <v>1468</v>
      </c>
      <c r="D472" t="s">
        <v>1469</v>
      </c>
      <c r="E472" t="s">
        <v>100</v>
      </c>
    </row>
    <row r="473" spans="1:5">
      <c r="A473">
        <v>263</v>
      </c>
      <c r="B473" t="s">
        <v>1470</v>
      </c>
      <c r="C473" t="s">
        <v>1471</v>
      </c>
      <c r="D473" t="s">
        <v>1472</v>
      </c>
      <c r="E473" t="s">
        <v>100</v>
      </c>
    </row>
    <row r="474" spans="1:5">
      <c r="A474">
        <v>100121</v>
      </c>
      <c r="B474" t="s">
        <v>1473</v>
      </c>
      <c r="C474" t="s">
        <v>1473</v>
      </c>
      <c r="D474" t="s">
        <v>1473</v>
      </c>
      <c r="E474" t="s">
        <v>100</v>
      </c>
    </row>
    <row r="475" spans="1:5">
      <c r="A475">
        <v>259</v>
      </c>
      <c r="B475" t="s">
        <v>1474</v>
      </c>
      <c r="C475" t="s">
        <v>1474</v>
      </c>
      <c r="D475" t="s">
        <v>1474</v>
      </c>
      <c r="E475" t="s">
        <v>100</v>
      </c>
    </row>
    <row r="476" spans="1:5">
      <c r="A476">
        <v>376</v>
      </c>
      <c r="B476" t="s">
        <v>1475</v>
      </c>
      <c r="C476" t="s">
        <v>1476</v>
      </c>
      <c r="D476" t="s">
        <v>1477</v>
      </c>
      <c r="E476" t="s">
        <v>83</v>
      </c>
    </row>
    <row r="477" spans="1:5">
      <c r="A477">
        <v>277</v>
      </c>
      <c r="B477" t="s">
        <v>1478</v>
      </c>
      <c r="C477" t="s">
        <v>1479</v>
      </c>
      <c r="D477" t="s">
        <v>1480</v>
      </c>
      <c r="E477" t="s">
        <v>100</v>
      </c>
    </row>
    <row r="478" spans="1:5">
      <c r="A478">
        <v>1161</v>
      </c>
      <c r="B478" t="s">
        <v>1481</v>
      </c>
      <c r="C478" t="s">
        <v>1482</v>
      </c>
      <c r="D478" t="s">
        <v>1483</v>
      </c>
      <c r="E478" t="s">
        <v>100</v>
      </c>
    </row>
    <row r="479" spans="1:5">
      <c r="A479">
        <v>266</v>
      </c>
      <c r="B479" t="s">
        <v>1484</v>
      </c>
      <c r="C479" t="s">
        <v>1485</v>
      </c>
      <c r="D479" t="s">
        <v>1486</v>
      </c>
      <c r="E479" t="s">
        <v>100</v>
      </c>
    </row>
    <row r="480" spans="1:5">
      <c r="A480">
        <v>265</v>
      </c>
      <c r="B480" t="s">
        <v>1487</v>
      </c>
      <c r="C480" t="s">
        <v>1488</v>
      </c>
      <c r="D480" t="s">
        <v>1489</v>
      </c>
      <c r="E480" t="s">
        <v>100</v>
      </c>
    </row>
    <row r="481" spans="1:5">
      <c r="A481">
        <v>262</v>
      </c>
      <c r="B481" t="s">
        <v>1490</v>
      </c>
      <c r="C481" t="s">
        <v>1491</v>
      </c>
      <c r="D481" t="s">
        <v>1492</v>
      </c>
      <c r="E481" t="s">
        <v>100</v>
      </c>
    </row>
    <row r="482" spans="1:5">
      <c r="A482">
        <v>297</v>
      </c>
      <c r="B482" t="s">
        <v>1493</v>
      </c>
      <c r="C482" t="s">
        <v>1494</v>
      </c>
      <c r="D482" t="s">
        <v>1495</v>
      </c>
      <c r="E482" t="s">
        <v>100</v>
      </c>
    </row>
    <row r="483" spans="1:5">
      <c r="A483">
        <v>289</v>
      </c>
      <c r="B483" t="s">
        <v>1496</v>
      </c>
      <c r="C483" t="s">
        <v>1496</v>
      </c>
      <c r="D483" t="s">
        <v>1496</v>
      </c>
      <c r="E483" t="s">
        <v>100</v>
      </c>
    </row>
    <row r="484" spans="1:5">
      <c r="A484">
        <v>301</v>
      </c>
      <c r="B484" t="s">
        <v>1497</v>
      </c>
      <c r="C484" t="s">
        <v>1498</v>
      </c>
      <c r="D484" t="s">
        <v>1499</v>
      </c>
      <c r="E484" t="s">
        <v>100</v>
      </c>
    </row>
    <row r="485" spans="1:5">
      <c r="A485">
        <v>290</v>
      </c>
      <c r="B485" t="s">
        <v>1500</v>
      </c>
      <c r="C485" t="s">
        <v>1501</v>
      </c>
      <c r="D485" t="s">
        <v>1502</v>
      </c>
      <c r="E485" t="s">
        <v>83</v>
      </c>
    </row>
    <row r="486" spans="1:5">
      <c r="A486">
        <v>100173</v>
      </c>
      <c r="B486" t="s">
        <v>1503</v>
      </c>
      <c r="C486" t="s">
        <v>1504</v>
      </c>
      <c r="D486" t="s">
        <v>1505</v>
      </c>
      <c r="E486" t="s">
        <v>100</v>
      </c>
    </row>
    <row r="487" spans="1:5">
      <c r="A487">
        <v>100273</v>
      </c>
      <c r="B487" t="s">
        <v>1506</v>
      </c>
      <c r="C487" t="s">
        <v>1507</v>
      </c>
      <c r="D487" t="s">
        <v>1508</v>
      </c>
      <c r="E487" t="s">
        <v>100</v>
      </c>
    </row>
    <row r="488" spans="1:5">
      <c r="A488">
        <v>298</v>
      </c>
      <c r="B488" t="s">
        <v>1509</v>
      </c>
      <c r="C488" t="s">
        <v>1510</v>
      </c>
      <c r="D488" t="s">
        <v>1510</v>
      </c>
      <c r="E488" t="s">
        <v>100</v>
      </c>
    </row>
    <row r="489" spans="1:5">
      <c r="A489">
        <v>1018</v>
      </c>
      <c r="B489" t="s">
        <v>1511</v>
      </c>
      <c r="C489" t="s">
        <v>1512</v>
      </c>
      <c r="D489" t="s">
        <v>1513</v>
      </c>
      <c r="E489" t="s">
        <v>83</v>
      </c>
    </row>
    <row r="490" spans="1:5">
      <c r="A490">
        <v>1165</v>
      </c>
      <c r="B490" t="s">
        <v>1514</v>
      </c>
      <c r="C490" t="s">
        <v>1515</v>
      </c>
      <c r="D490" t="s">
        <v>1516</v>
      </c>
      <c r="E490" t="s">
        <v>100</v>
      </c>
    </row>
    <row r="491" spans="1:5">
      <c r="A491">
        <v>1048</v>
      </c>
      <c r="B491" t="s">
        <v>1517</v>
      </c>
      <c r="C491" t="s">
        <v>1517</v>
      </c>
      <c r="D491" t="s">
        <v>1517</v>
      </c>
      <c r="E491" t="s">
        <v>100</v>
      </c>
    </row>
    <row r="492" spans="1:5">
      <c r="A492">
        <v>100193</v>
      </c>
      <c r="B492" t="s">
        <v>1518</v>
      </c>
      <c r="C492" t="s">
        <v>1519</v>
      </c>
      <c r="D492" t="s">
        <v>1520</v>
      </c>
      <c r="E492" t="s">
        <v>100</v>
      </c>
    </row>
    <row r="493" spans="1:5">
      <c r="A493">
        <v>311</v>
      </c>
      <c r="B493" t="s">
        <v>1521</v>
      </c>
      <c r="C493" t="s">
        <v>1522</v>
      </c>
      <c r="D493" t="s">
        <v>1523</v>
      </c>
      <c r="E493" t="s">
        <v>100</v>
      </c>
    </row>
    <row r="494" spans="1:5">
      <c r="A494">
        <v>837</v>
      </c>
      <c r="B494" t="s">
        <v>1524</v>
      </c>
      <c r="C494" t="s">
        <v>1524</v>
      </c>
      <c r="D494" t="s">
        <v>1524</v>
      </c>
      <c r="E494" t="s">
        <v>100</v>
      </c>
    </row>
    <row r="495" spans="1:5">
      <c r="A495">
        <v>472</v>
      </c>
      <c r="B495" t="s">
        <v>1525</v>
      </c>
      <c r="C495" t="s">
        <v>1526</v>
      </c>
      <c r="D495" t="s">
        <v>1527</v>
      </c>
      <c r="E495" t="s">
        <v>83</v>
      </c>
    </row>
    <row r="496" spans="1:5">
      <c r="A496">
        <v>304</v>
      </c>
      <c r="B496" t="s">
        <v>1528</v>
      </c>
      <c r="C496" t="s">
        <v>1529</v>
      </c>
      <c r="D496" t="s">
        <v>1530</v>
      </c>
      <c r="E496" t="s">
        <v>182</v>
      </c>
    </row>
    <row r="497" spans="1:5">
      <c r="A497">
        <v>305</v>
      </c>
      <c r="B497" t="s">
        <v>1531</v>
      </c>
      <c r="C497" t="s">
        <v>1532</v>
      </c>
      <c r="D497" t="s">
        <v>1533</v>
      </c>
      <c r="E497" t="s">
        <v>439</v>
      </c>
    </row>
    <row r="498" spans="1:5">
      <c r="A498">
        <v>314</v>
      </c>
      <c r="B498" t="s">
        <v>1534</v>
      </c>
      <c r="C498" t="s">
        <v>1535</v>
      </c>
      <c r="D498" t="s">
        <v>1536</v>
      </c>
      <c r="E498" t="s">
        <v>83</v>
      </c>
    </row>
    <row r="499" spans="1:5">
      <c r="A499">
        <v>268</v>
      </c>
      <c r="B499" t="s">
        <v>1537</v>
      </c>
      <c r="C499" t="s">
        <v>1538</v>
      </c>
      <c r="D499" t="s">
        <v>1539</v>
      </c>
      <c r="E499" t="s">
        <v>100</v>
      </c>
    </row>
    <row r="500" spans="1:5">
      <c r="A500">
        <v>1159</v>
      </c>
      <c r="B500" t="s">
        <v>1540</v>
      </c>
      <c r="C500" t="s">
        <v>1541</v>
      </c>
      <c r="D500" t="s">
        <v>1542</v>
      </c>
      <c r="E500" t="s">
        <v>100</v>
      </c>
    </row>
    <row r="501" spans="1:5">
      <c r="A501">
        <v>217</v>
      </c>
      <c r="B501" t="s">
        <v>1543</v>
      </c>
      <c r="C501" t="s">
        <v>1544</v>
      </c>
      <c r="D501" t="s">
        <v>1545</v>
      </c>
      <c r="E501" t="s">
        <v>83</v>
      </c>
    </row>
    <row r="502" spans="1:5">
      <c r="A502">
        <v>100190</v>
      </c>
      <c r="B502" t="s">
        <v>1546</v>
      </c>
      <c r="C502" t="s">
        <v>1547</v>
      </c>
      <c r="D502" t="s">
        <v>1548</v>
      </c>
      <c r="E502" t="s">
        <v>100</v>
      </c>
    </row>
    <row r="503" spans="1:5">
      <c r="A503">
        <v>316</v>
      </c>
      <c r="B503" t="s">
        <v>1549</v>
      </c>
      <c r="C503" t="s">
        <v>1550</v>
      </c>
      <c r="D503" t="s">
        <v>1551</v>
      </c>
      <c r="E503" t="s">
        <v>100</v>
      </c>
    </row>
    <row r="504" spans="1:5">
      <c r="A504">
        <v>890</v>
      </c>
      <c r="B504" t="s">
        <v>1552</v>
      </c>
      <c r="C504" t="s">
        <v>1552</v>
      </c>
      <c r="D504" t="s">
        <v>1552</v>
      </c>
      <c r="E504" t="s">
        <v>100</v>
      </c>
    </row>
    <row r="505" spans="1:5">
      <c r="A505">
        <v>1106</v>
      </c>
      <c r="B505" t="s">
        <v>1553</v>
      </c>
      <c r="C505" t="s">
        <v>1554</v>
      </c>
      <c r="D505" t="s">
        <v>1555</v>
      </c>
      <c r="E505" t="s">
        <v>100</v>
      </c>
    </row>
    <row r="506" spans="1:5">
      <c r="A506">
        <v>1050</v>
      </c>
      <c r="B506" t="s">
        <v>1556</v>
      </c>
      <c r="C506" t="s">
        <v>1557</v>
      </c>
      <c r="D506" t="s">
        <v>1558</v>
      </c>
      <c r="E506" t="s">
        <v>100</v>
      </c>
    </row>
    <row r="507" spans="1:5">
      <c r="A507">
        <v>1163</v>
      </c>
      <c r="B507" t="s">
        <v>1559</v>
      </c>
      <c r="C507" t="s">
        <v>1560</v>
      </c>
      <c r="D507" t="s">
        <v>1561</v>
      </c>
      <c r="E507" t="s">
        <v>85</v>
      </c>
    </row>
    <row r="508" spans="1:5">
      <c r="A508" s="73">
        <v>100045</v>
      </c>
      <c r="B508" s="73" t="s">
        <v>1562</v>
      </c>
      <c r="C508" s="73" t="s">
        <v>1560</v>
      </c>
      <c r="D508" s="73" t="s">
        <v>1563</v>
      </c>
      <c r="E508" s="73" t="s">
        <v>85</v>
      </c>
    </row>
    <row r="509" spans="1:5">
      <c r="A509">
        <v>246</v>
      </c>
      <c r="B509" t="s">
        <v>1564</v>
      </c>
      <c r="C509" t="s">
        <v>1565</v>
      </c>
      <c r="D509" t="s">
        <v>1566</v>
      </c>
      <c r="E509" t="s">
        <v>100</v>
      </c>
    </row>
    <row r="510" spans="1:5">
      <c r="A510">
        <v>987</v>
      </c>
      <c r="B510" t="s">
        <v>1567</v>
      </c>
      <c r="C510" t="s">
        <v>1568</v>
      </c>
      <c r="D510" t="s">
        <v>1569</v>
      </c>
      <c r="E510" t="s">
        <v>100</v>
      </c>
    </row>
    <row r="511" spans="1:5">
      <c r="A511">
        <v>291</v>
      </c>
      <c r="B511" t="s">
        <v>1570</v>
      </c>
      <c r="C511" t="s">
        <v>1571</v>
      </c>
      <c r="D511" t="s">
        <v>1572</v>
      </c>
      <c r="E511" t="s">
        <v>100</v>
      </c>
    </row>
    <row r="512" spans="1:5">
      <c r="A512">
        <v>315</v>
      </c>
      <c r="B512" t="s">
        <v>1573</v>
      </c>
      <c r="C512" t="s">
        <v>1574</v>
      </c>
      <c r="D512" t="s">
        <v>1575</v>
      </c>
      <c r="E512" t="s">
        <v>100</v>
      </c>
    </row>
    <row r="513" spans="1:5">
      <c r="A513">
        <v>230</v>
      </c>
      <c r="B513" t="s">
        <v>1576</v>
      </c>
      <c r="C513" t="s">
        <v>1577</v>
      </c>
      <c r="D513" t="s">
        <v>1578</v>
      </c>
      <c r="E513" t="s">
        <v>100</v>
      </c>
    </row>
    <row r="514" spans="1:5">
      <c r="A514">
        <v>317</v>
      </c>
      <c r="B514" t="s">
        <v>1579</v>
      </c>
      <c r="C514" t="s">
        <v>1580</v>
      </c>
      <c r="D514" t="s">
        <v>1581</v>
      </c>
      <c r="E514" t="s">
        <v>1078</v>
      </c>
    </row>
    <row r="515" spans="1:5">
      <c r="A515">
        <v>312</v>
      </c>
      <c r="B515" t="s">
        <v>1582</v>
      </c>
      <c r="C515" t="s">
        <v>1583</v>
      </c>
      <c r="D515" t="s">
        <v>1584</v>
      </c>
      <c r="E515" t="s">
        <v>100</v>
      </c>
    </row>
    <row r="516" spans="1:5">
      <c r="A516">
        <v>100184</v>
      </c>
      <c r="B516" t="s">
        <v>1585</v>
      </c>
      <c r="C516" t="s">
        <v>1586</v>
      </c>
      <c r="D516" t="s">
        <v>1587</v>
      </c>
      <c r="E516" t="s">
        <v>100</v>
      </c>
    </row>
    <row r="517" spans="1:5">
      <c r="A517">
        <v>893</v>
      </c>
      <c r="B517" t="s">
        <v>1588</v>
      </c>
      <c r="C517" t="s">
        <v>1588</v>
      </c>
      <c r="D517" t="s">
        <v>1588</v>
      </c>
      <c r="E517" t="s">
        <v>100</v>
      </c>
    </row>
    <row r="518" spans="1:5">
      <c r="A518">
        <v>320</v>
      </c>
      <c r="B518" t="s">
        <v>1589</v>
      </c>
      <c r="C518" t="s">
        <v>1590</v>
      </c>
      <c r="D518" t="s">
        <v>1591</v>
      </c>
      <c r="E518" t="s">
        <v>1416</v>
      </c>
    </row>
    <row r="519" spans="1:5">
      <c r="A519">
        <v>322</v>
      </c>
      <c r="B519" t="s">
        <v>1592</v>
      </c>
      <c r="C519" t="s">
        <v>1593</v>
      </c>
      <c r="D519" t="s">
        <v>1594</v>
      </c>
      <c r="E519" t="s">
        <v>1416</v>
      </c>
    </row>
    <row r="520" spans="1:5">
      <c r="A520">
        <v>323</v>
      </c>
      <c r="B520" t="s">
        <v>1595</v>
      </c>
      <c r="C520" t="s">
        <v>1596</v>
      </c>
      <c r="D520" t="s">
        <v>1597</v>
      </c>
      <c r="E520" t="s">
        <v>1416</v>
      </c>
    </row>
    <row r="521" spans="1:5">
      <c r="A521">
        <v>324</v>
      </c>
      <c r="B521" t="s">
        <v>1598</v>
      </c>
      <c r="C521" t="s">
        <v>1599</v>
      </c>
      <c r="D521" t="s">
        <v>1600</v>
      </c>
      <c r="E521" t="s">
        <v>1416</v>
      </c>
    </row>
    <row r="522" spans="1:5">
      <c r="A522">
        <v>274</v>
      </c>
      <c r="B522" t="s">
        <v>1601</v>
      </c>
      <c r="C522" t="s">
        <v>1602</v>
      </c>
      <c r="D522" t="s">
        <v>1603</v>
      </c>
      <c r="E522" t="s">
        <v>100</v>
      </c>
    </row>
    <row r="523" spans="1:5">
      <c r="A523">
        <v>100021</v>
      </c>
      <c r="B523" t="s">
        <v>1604</v>
      </c>
      <c r="C523" t="s">
        <v>1604</v>
      </c>
      <c r="D523" t="s">
        <v>1604</v>
      </c>
      <c r="E523" t="s">
        <v>100</v>
      </c>
    </row>
    <row r="524" spans="1:5">
      <c r="A524">
        <v>1164</v>
      </c>
      <c r="B524" t="s">
        <v>1605</v>
      </c>
      <c r="C524" t="s">
        <v>1606</v>
      </c>
      <c r="D524" t="s">
        <v>1607</v>
      </c>
      <c r="E524" t="s">
        <v>100</v>
      </c>
    </row>
    <row r="525" spans="1:5">
      <c r="A525">
        <v>303</v>
      </c>
      <c r="B525" t="s">
        <v>1608</v>
      </c>
      <c r="C525" t="s">
        <v>1609</v>
      </c>
      <c r="D525" t="s">
        <v>1610</v>
      </c>
      <c r="E525" t="s">
        <v>100</v>
      </c>
    </row>
    <row r="526" spans="1:5">
      <c r="A526">
        <v>208</v>
      </c>
      <c r="B526" t="s">
        <v>1611</v>
      </c>
      <c r="C526" t="s">
        <v>1612</v>
      </c>
      <c r="D526" t="s">
        <v>1613</v>
      </c>
      <c r="E526" t="s">
        <v>100</v>
      </c>
    </row>
    <row r="527" spans="1:5">
      <c r="A527">
        <v>624</v>
      </c>
      <c r="B527" t="s">
        <v>1614</v>
      </c>
      <c r="C527" t="s">
        <v>1615</v>
      </c>
      <c r="D527" t="s">
        <v>1616</v>
      </c>
      <c r="E527" t="s">
        <v>100</v>
      </c>
    </row>
    <row r="528" spans="1:5">
      <c r="A528">
        <v>233</v>
      </c>
      <c r="B528" t="s">
        <v>1617</v>
      </c>
      <c r="C528" t="s">
        <v>1618</v>
      </c>
      <c r="D528" t="s">
        <v>1619</v>
      </c>
      <c r="E528" t="s">
        <v>100</v>
      </c>
    </row>
    <row r="529" spans="1:5">
      <c r="A529">
        <v>1166</v>
      </c>
      <c r="B529" t="s">
        <v>1620</v>
      </c>
      <c r="C529" t="s">
        <v>1621</v>
      </c>
      <c r="D529" t="s">
        <v>1622</v>
      </c>
      <c r="E529" t="s">
        <v>100</v>
      </c>
    </row>
    <row r="530" spans="1:5">
      <c r="A530">
        <v>252</v>
      </c>
      <c r="B530" t="s">
        <v>1623</v>
      </c>
      <c r="C530" t="s">
        <v>1624</v>
      </c>
      <c r="D530" t="s">
        <v>1625</v>
      </c>
      <c r="E530" t="s">
        <v>83</v>
      </c>
    </row>
    <row r="531" spans="1:5">
      <c r="A531">
        <v>302</v>
      </c>
      <c r="B531" t="s">
        <v>1626</v>
      </c>
      <c r="C531" t="s">
        <v>1627</v>
      </c>
      <c r="D531" t="s">
        <v>1628</v>
      </c>
      <c r="E531" t="s">
        <v>100</v>
      </c>
    </row>
    <row r="532" spans="1:5">
      <c r="A532">
        <v>100078</v>
      </c>
      <c r="B532" t="s">
        <v>1629</v>
      </c>
      <c r="C532" t="s">
        <v>1630</v>
      </c>
      <c r="D532" t="s">
        <v>1631</v>
      </c>
      <c r="E532" t="s">
        <v>100</v>
      </c>
    </row>
    <row r="533" spans="1:5">
      <c r="A533">
        <v>293</v>
      </c>
      <c r="B533" t="s">
        <v>1632</v>
      </c>
      <c r="C533" t="s">
        <v>1630</v>
      </c>
      <c r="D533" t="s">
        <v>1633</v>
      </c>
      <c r="E533" t="s">
        <v>100</v>
      </c>
    </row>
    <row r="534" spans="1:5">
      <c r="A534">
        <v>321</v>
      </c>
      <c r="B534" t="s">
        <v>1634</v>
      </c>
      <c r="C534" t="s">
        <v>1635</v>
      </c>
      <c r="D534" t="s">
        <v>1636</v>
      </c>
      <c r="E534" t="s">
        <v>1416</v>
      </c>
    </row>
    <row r="535" spans="1:5">
      <c r="A535">
        <v>218</v>
      </c>
      <c r="B535" t="s">
        <v>1637</v>
      </c>
      <c r="C535" t="s">
        <v>1638</v>
      </c>
      <c r="D535" t="s">
        <v>1639</v>
      </c>
      <c r="E535" t="s">
        <v>83</v>
      </c>
    </row>
    <row r="536" spans="1:5">
      <c r="A536">
        <v>275</v>
      </c>
      <c r="B536" t="s">
        <v>1640</v>
      </c>
      <c r="C536" t="s">
        <v>1641</v>
      </c>
      <c r="D536" t="s">
        <v>1642</v>
      </c>
      <c r="E536" t="s">
        <v>100</v>
      </c>
    </row>
    <row r="537" spans="1:5">
      <c r="A537">
        <v>1068</v>
      </c>
      <c r="B537" t="s">
        <v>1643</v>
      </c>
      <c r="C537" t="s">
        <v>1644</v>
      </c>
      <c r="D537" t="s">
        <v>1645</v>
      </c>
      <c r="E537" t="s">
        <v>100</v>
      </c>
    </row>
    <row r="538" spans="1:5">
      <c r="A538">
        <v>260</v>
      </c>
      <c r="B538" t="s">
        <v>1646</v>
      </c>
      <c r="C538" t="s">
        <v>1647</v>
      </c>
      <c r="D538" t="s">
        <v>1648</v>
      </c>
      <c r="E538" t="s">
        <v>100</v>
      </c>
    </row>
    <row r="539" spans="1:5">
      <c r="A539">
        <v>100009</v>
      </c>
      <c r="B539" t="s">
        <v>1649</v>
      </c>
      <c r="C539" t="s">
        <v>1650</v>
      </c>
      <c r="D539" t="s">
        <v>1651</v>
      </c>
      <c r="E539" t="s">
        <v>100</v>
      </c>
    </row>
    <row r="540" spans="1:5">
      <c r="A540">
        <v>1008</v>
      </c>
      <c r="B540" t="s">
        <v>1652</v>
      </c>
      <c r="C540" t="s">
        <v>1653</v>
      </c>
      <c r="D540" t="s">
        <v>1654</v>
      </c>
      <c r="E540" t="s">
        <v>100</v>
      </c>
    </row>
    <row r="541" spans="1:5">
      <c r="A541">
        <v>306</v>
      </c>
      <c r="B541" t="s">
        <v>1655</v>
      </c>
      <c r="C541" t="s">
        <v>1656</v>
      </c>
      <c r="D541" t="s">
        <v>1657</v>
      </c>
      <c r="E541" t="s">
        <v>439</v>
      </c>
    </row>
    <row r="542" spans="1:5">
      <c r="A542">
        <v>100060</v>
      </c>
      <c r="B542" t="s">
        <v>1658</v>
      </c>
      <c r="C542" t="s">
        <v>1658</v>
      </c>
      <c r="D542" t="s">
        <v>1658</v>
      </c>
      <c r="E542" t="s">
        <v>83</v>
      </c>
    </row>
    <row r="543" spans="1:5">
      <c r="A543">
        <v>249</v>
      </c>
      <c r="B543" t="s">
        <v>1659</v>
      </c>
      <c r="C543" t="s">
        <v>1660</v>
      </c>
      <c r="D543" t="s">
        <v>1661</v>
      </c>
      <c r="E543" t="s">
        <v>100</v>
      </c>
    </row>
    <row r="544" spans="1:5">
      <c r="A544">
        <v>100135</v>
      </c>
      <c r="B544" t="s">
        <v>1662</v>
      </c>
      <c r="C544" t="s">
        <v>1663</v>
      </c>
      <c r="D544" t="s">
        <v>1664</v>
      </c>
      <c r="E544" t="s">
        <v>100</v>
      </c>
    </row>
    <row r="545" spans="1:5">
      <c r="A545">
        <v>1167</v>
      </c>
      <c r="B545" t="s">
        <v>1665</v>
      </c>
      <c r="C545" t="s">
        <v>1666</v>
      </c>
      <c r="D545" t="s">
        <v>1667</v>
      </c>
      <c r="E545" t="s">
        <v>100</v>
      </c>
    </row>
    <row r="546" spans="1:5">
      <c r="A546">
        <v>325</v>
      </c>
      <c r="B546" t="s">
        <v>1668</v>
      </c>
      <c r="C546" t="s">
        <v>1669</v>
      </c>
      <c r="D546" t="s">
        <v>1670</v>
      </c>
      <c r="E546" t="s">
        <v>83</v>
      </c>
    </row>
    <row r="547" spans="1:5">
      <c r="A547">
        <v>100058</v>
      </c>
      <c r="B547" t="s">
        <v>1671</v>
      </c>
      <c r="C547" t="s">
        <v>1672</v>
      </c>
      <c r="D547" t="s">
        <v>1673</v>
      </c>
      <c r="E547" t="s">
        <v>83</v>
      </c>
    </row>
    <row r="548" spans="1:5">
      <c r="A548">
        <v>922</v>
      </c>
      <c r="B548" t="s">
        <v>1674</v>
      </c>
      <c r="C548" t="s">
        <v>1674</v>
      </c>
      <c r="D548" t="s">
        <v>1674</v>
      </c>
      <c r="E548" t="s">
        <v>85</v>
      </c>
    </row>
    <row r="549" spans="1:5">
      <c r="A549">
        <v>340</v>
      </c>
      <c r="B549" t="s">
        <v>1675</v>
      </c>
      <c r="C549" t="s">
        <v>1676</v>
      </c>
      <c r="D549" t="s">
        <v>1677</v>
      </c>
      <c r="E549" t="s">
        <v>100</v>
      </c>
    </row>
    <row r="550" spans="1:5">
      <c r="A550">
        <v>341</v>
      </c>
      <c r="B550" t="s">
        <v>1678</v>
      </c>
      <c r="C550" t="s">
        <v>1679</v>
      </c>
      <c r="D550" t="s">
        <v>1680</v>
      </c>
      <c r="E550" t="s">
        <v>100</v>
      </c>
    </row>
    <row r="551" spans="1:5">
      <c r="A551">
        <v>100221</v>
      </c>
      <c r="B551" t="s">
        <v>1681</v>
      </c>
      <c r="C551" t="s">
        <v>1682</v>
      </c>
      <c r="D551" t="s">
        <v>1683</v>
      </c>
      <c r="E551" t="s">
        <v>100</v>
      </c>
    </row>
    <row r="552" spans="1:5">
      <c r="A552">
        <v>328</v>
      </c>
      <c r="B552" t="s">
        <v>1684</v>
      </c>
      <c r="C552" t="s">
        <v>1685</v>
      </c>
      <c r="D552" t="s">
        <v>1686</v>
      </c>
      <c r="E552" t="s">
        <v>100</v>
      </c>
    </row>
    <row r="553" spans="1:5">
      <c r="A553">
        <v>327</v>
      </c>
      <c r="B553" t="s">
        <v>1687</v>
      </c>
      <c r="C553" t="s">
        <v>1688</v>
      </c>
      <c r="D553" t="s">
        <v>1689</v>
      </c>
      <c r="E553" t="s">
        <v>100</v>
      </c>
    </row>
    <row r="554" spans="1:5">
      <c r="A554">
        <v>962</v>
      </c>
      <c r="B554" t="s">
        <v>1690</v>
      </c>
      <c r="C554" t="s">
        <v>1690</v>
      </c>
      <c r="D554" t="s">
        <v>1690</v>
      </c>
      <c r="E554" t="s">
        <v>439</v>
      </c>
    </row>
    <row r="555" spans="1:5">
      <c r="A555">
        <v>333</v>
      </c>
      <c r="B555" t="s">
        <v>1691</v>
      </c>
      <c r="C555" t="s">
        <v>1692</v>
      </c>
      <c r="D555" t="s">
        <v>1693</v>
      </c>
      <c r="E555" t="s">
        <v>83</v>
      </c>
    </row>
    <row r="556" spans="1:5">
      <c r="A556">
        <v>330</v>
      </c>
      <c r="B556" t="s">
        <v>1694</v>
      </c>
      <c r="C556" t="s">
        <v>1695</v>
      </c>
      <c r="D556" t="s">
        <v>1696</v>
      </c>
      <c r="E556" t="s">
        <v>439</v>
      </c>
    </row>
    <row r="557" spans="1:5">
      <c r="A557">
        <v>342</v>
      </c>
      <c r="B557" t="s">
        <v>1697</v>
      </c>
      <c r="C557" t="s">
        <v>1698</v>
      </c>
      <c r="D557" t="s">
        <v>1699</v>
      </c>
      <c r="E557" t="s">
        <v>100</v>
      </c>
    </row>
    <row r="558" spans="1:5">
      <c r="A558">
        <v>889</v>
      </c>
      <c r="B558" t="s">
        <v>1700</v>
      </c>
      <c r="C558" t="s">
        <v>1700</v>
      </c>
      <c r="D558" t="s">
        <v>1700</v>
      </c>
      <c r="E558" t="s">
        <v>100</v>
      </c>
    </row>
    <row r="559" spans="1:5">
      <c r="A559">
        <v>343</v>
      </c>
      <c r="B559" t="s">
        <v>1701</v>
      </c>
      <c r="C559" t="s">
        <v>1702</v>
      </c>
      <c r="D559" t="s">
        <v>1703</v>
      </c>
      <c r="E559" t="s">
        <v>100</v>
      </c>
    </row>
    <row r="560" spans="1:5">
      <c r="A560">
        <v>1098</v>
      </c>
      <c r="B560" t="s">
        <v>1704</v>
      </c>
      <c r="C560" t="s">
        <v>1705</v>
      </c>
      <c r="D560" t="s">
        <v>1706</v>
      </c>
      <c r="E560" t="s">
        <v>439</v>
      </c>
    </row>
    <row r="561" spans="1:5">
      <c r="A561">
        <v>331</v>
      </c>
      <c r="B561" t="s">
        <v>1707</v>
      </c>
      <c r="C561" t="s">
        <v>1707</v>
      </c>
      <c r="D561" t="s">
        <v>1707</v>
      </c>
      <c r="E561" t="s">
        <v>83</v>
      </c>
    </row>
    <row r="562" spans="1:5">
      <c r="A562">
        <v>329</v>
      </c>
      <c r="B562" t="s">
        <v>1708</v>
      </c>
      <c r="C562" t="s">
        <v>1709</v>
      </c>
      <c r="D562" t="s">
        <v>1710</v>
      </c>
      <c r="E562" t="s">
        <v>100</v>
      </c>
    </row>
    <row r="563" spans="1:5">
      <c r="A563">
        <v>1181</v>
      </c>
      <c r="B563" t="s">
        <v>1711</v>
      </c>
      <c r="C563" t="s">
        <v>1712</v>
      </c>
      <c r="D563" t="s">
        <v>1713</v>
      </c>
      <c r="E563" t="s">
        <v>85</v>
      </c>
    </row>
    <row r="564" spans="1:5">
      <c r="A564">
        <v>1042</v>
      </c>
      <c r="B564" t="s">
        <v>1714</v>
      </c>
      <c r="C564" t="s">
        <v>1715</v>
      </c>
      <c r="D564" t="s">
        <v>1716</v>
      </c>
      <c r="E564" t="s">
        <v>100</v>
      </c>
    </row>
    <row r="565" spans="1:5">
      <c r="A565">
        <v>1168</v>
      </c>
      <c r="B565" t="s">
        <v>1717</v>
      </c>
      <c r="C565" t="s">
        <v>1718</v>
      </c>
      <c r="D565" t="s">
        <v>1719</v>
      </c>
      <c r="E565" t="s">
        <v>85</v>
      </c>
    </row>
    <row r="566" spans="1:5">
      <c r="A566">
        <v>100061</v>
      </c>
      <c r="B566" t="s">
        <v>1720</v>
      </c>
      <c r="C566" t="s">
        <v>1721</v>
      </c>
      <c r="D566" t="s">
        <v>1722</v>
      </c>
      <c r="E566" t="s">
        <v>83</v>
      </c>
    </row>
    <row r="567" spans="1:5">
      <c r="A567">
        <v>336</v>
      </c>
      <c r="B567" t="s">
        <v>1723</v>
      </c>
      <c r="C567" t="s">
        <v>1724</v>
      </c>
      <c r="D567" t="s">
        <v>1725</v>
      </c>
      <c r="E567" t="s">
        <v>83</v>
      </c>
    </row>
    <row r="568" spans="1:5">
      <c r="A568">
        <v>339</v>
      </c>
      <c r="B568" t="s">
        <v>1726</v>
      </c>
      <c r="C568" t="s">
        <v>1727</v>
      </c>
      <c r="D568" t="s">
        <v>1728</v>
      </c>
      <c r="E568" t="s">
        <v>83</v>
      </c>
    </row>
    <row r="569" spans="1:5">
      <c r="A569">
        <v>337</v>
      </c>
      <c r="B569" t="s">
        <v>1729</v>
      </c>
      <c r="C569" t="s">
        <v>1730</v>
      </c>
      <c r="D569" t="s">
        <v>1731</v>
      </c>
      <c r="E569" t="s">
        <v>83</v>
      </c>
    </row>
    <row r="570" spans="1:5">
      <c r="A570">
        <v>338</v>
      </c>
      <c r="B570" t="s">
        <v>1732</v>
      </c>
      <c r="C570" t="s">
        <v>1732</v>
      </c>
      <c r="D570" t="s">
        <v>1732</v>
      </c>
      <c r="E570" t="s">
        <v>100</v>
      </c>
    </row>
    <row r="571" spans="1:5">
      <c r="A571">
        <v>335</v>
      </c>
      <c r="B571" t="s">
        <v>1733</v>
      </c>
      <c r="C571" t="s">
        <v>1734</v>
      </c>
      <c r="D571" t="s">
        <v>1735</v>
      </c>
      <c r="E571" t="s">
        <v>85</v>
      </c>
    </row>
    <row r="572" spans="1:5">
      <c r="A572">
        <v>745</v>
      </c>
      <c r="B572" t="s">
        <v>1736</v>
      </c>
      <c r="C572" t="s">
        <v>1737</v>
      </c>
      <c r="D572" t="s">
        <v>1738</v>
      </c>
      <c r="E572" t="s">
        <v>100</v>
      </c>
    </row>
    <row r="573" spans="1:5">
      <c r="A573">
        <v>1169</v>
      </c>
      <c r="B573" t="s">
        <v>1739</v>
      </c>
      <c r="C573" t="s">
        <v>1740</v>
      </c>
      <c r="D573" t="s">
        <v>1741</v>
      </c>
      <c r="E573" t="s">
        <v>85</v>
      </c>
    </row>
    <row r="574" spans="1:5">
      <c r="A574">
        <v>334</v>
      </c>
      <c r="B574" t="s">
        <v>1742</v>
      </c>
      <c r="C574" t="s">
        <v>1743</v>
      </c>
      <c r="D574" t="s">
        <v>1744</v>
      </c>
      <c r="E574" t="s">
        <v>85</v>
      </c>
    </row>
    <row r="575" spans="1:5">
      <c r="A575">
        <v>100165</v>
      </c>
      <c r="B575" t="s">
        <v>1745</v>
      </c>
      <c r="C575" t="s">
        <v>1746</v>
      </c>
      <c r="D575" t="s">
        <v>1747</v>
      </c>
      <c r="E575" t="s">
        <v>83</v>
      </c>
    </row>
    <row r="576" spans="1:5">
      <c r="A576">
        <v>326</v>
      </c>
      <c r="B576" t="s">
        <v>1748</v>
      </c>
      <c r="C576" t="s">
        <v>1749</v>
      </c>
      <c r="D576" t="s">
        <v>1750</v>
      </c>
      <c r="E576" t="s">
        <v>83</v>
      </c>
    </row>
    <row r="577" spans="1:5">
      <c r="A577">
        <v>100226</v>
      </c>
      <c r="B577" t="s">
        <v>1751</v>
      </c>
      <c r="C577" t="s">
        <v>1752</v>
      </c>
      <c r="D577" t="s">
        <v>1753</v>
      </c>
      <c r="E577" t="s">
        <v>1026</v>
      </c>
    </row>
    <row r="578" spans="1:5">
      <c r="A578">
        <v>344</v>
      </c>
      <c r="B578" t="s">
        <v>1754</v>
      </c>
      <c r="C578" t="s">
        <v>1755</v>
      </c>
      <c r="D578" t="s">
        <v>1756</v>
      </c>
      <c r="E578" t="s">
        <v>100</v>
      </c>
    </row>
    <row r="579" spans="1:5">
      <c r="A579">
        <v>349</v>
      </c>
      <c r="B579" t="s">
        <v>1757</v>
      </c>
      <c r="C579" t="s">
        <v>1758</v>
      </c>
      <c r="D579" t="s">
        <v>1759</v>
      </c>
      <c r="E579" t="s">
        <v>100</v>
      </c>
    </row>
    <row r="580" spans="1:5">
      <c r="A580">
        <v>520</v>
      </c>
      <c r="B580" t="s">
        <v>1760</v>
      </c>
      <c r="C580" t="s">
        <v>1761</v>
      </c>
      <c r="D580" t="s">
        <v>1762</v>
      </c>
      <c r="E580" t="s">
        <v>100</v>
      </c>
    </row>
    <row r="581" spans="1:5">
      <c r="A581">
        <v>697</v>
      </c>
      <c r="B581" t="s">
        <v>1763</v>
      </c>
      <c r="C581" t="s">
        <v>1764</v>
      </c>
      <c r="D581" t="s">
        <v>1765</v>
      </c>
      <c r="E581" t="s">
        <v>439</v>
      </c>
    </row>
    <row r="582" spans="1:5">
      <c r="A582">
        <v>358</v>
      </c>
      <c r="B582" t="s">
        <v>1766</v>
      </c>
      <c r="C582" t="s">
        <v>1767</v>
      </c>
      <c r="D582" t="s">
        <v>1768</v>
      </c>
      <c r="E582" t="s">
        <v>439</v>
      </c>
    </row>
    <row r="583" spans="1:5">
      <c r="A583">
        <v>346</v>
      </c>
      <c r="B583" t="s">
        <v>1769</v>
      </c>
      <c r="C583" t="s">
        <v>1770</v>
      </c>
      <c r="D583" t="s">
        <v>1771</v>
      </c>
      <c r="E583" t="s">
        <v>83</v>
      </c>
    </row>
    <row r="584" spans="1:5">
      <c r="A584">
        <v>100091</v>
      </c>
      <c r="B584" t="s">
        <v>1772</v>
      </c>
      <c r="C584" t="s">
        <v>1773</v>
      </c>
      <c r="D584" t="s">
        <v>1774</v>
      </c>
      <c r="E584" t="s">
        <v>100</v>
      </c>
    </row>
    <row r="585" spans="1:5">
      <c r="A585">
        <v>100246</v>
      </c>
      <c r="B585" t="s">
        <v>1775</v>
      </c>
      <c r="C585" t="s">
        <v>1776</v>
      </c>
      <c r="D585" t="s">
        <v>1777</v>
      </c>
      <c r="E585" t="s">
        <v>83</v>
      </c>
    </row>
    <row r="586" spans="1:5">
      <c r="A586">
        <v>345</v>
      </c>
      <c r="B586" t="s">
        <v>1778</v>
      </c>
      <c r="C586" t="s">
        <v>1779</v>
      </c>
      <c r="D586" t="s">
        <v>1780</v>
      </c>
      <c r="E586" t="s">
        <v>100</v>
      </c>
    </row>
    <row r="587" spans="1:5">
      <c r="A587">
        <v>100248</v>
      </c>
      <c r="B587" t="s">
        <v>1781</v>
      </c>
      <c r="C587" t="s">
        <v>1782</v>
      </c>
      <c r="D587" t="s">
        <v>1783</v>
      </c>
      <c r="E587" t="s">
        <v>987</v>
      </c>
    </row>
    <row r="588" spans="1:5">
      <c r="A588">
        <v>100247</v>
      </c>
      <c r="B588" t="s">
        <v>1784</v>
      </c>
      <c r="C588" t="s">
        <v>1785</v>
      </c>
      <c r="D588" t="s">
        <v>1786</v>
      </c>
      <c r="E588" t="s">
        <v>83</v>
      </c>
    </row>
    <row r="589" spans="1:5">
      <c r="A589">
        <v>818</v>
      </c>
      <c r="B589" t="s">
        <v>1787</v>
      </c>
      <c r="C589" t="s">
        <v>1788</v>
      </c>
      <c r="D589" t="s">
        <v>1789</v>
      </c>
      <c r="E589" t="s">
        <v>100</v>
      </c>
    </row>
    <row r="590" spans="1:5">
      <c r="A590">
        <v>94</v>
      </c>
      <c r="B590" t="s">
        <v>1790</v>
      </c>
      <c r="C590" t="s">
        <v>1791</v>
      </c>
      <c r="D590" t="s">
        <v>1792</v>
      </c>
      <c r="E590" t="s">
        <v>83</v>
      </c>
    </row>
    <row r="591" spans="1:5">
      <c r="A591">
        <v>164</v>
      </c>
      <c r="B591" t="s">
        <v>1793</v>
      </c>
      <c r="C591" t="s">
        <v>1794</v>
      </c>
      <c r="D591" t="s">
        <v>1795</v>
      </c>
      <c r="E591" t="s">
        <v>100</v>
      </c>
    </row>
    <row r="592" spans="1:5">
      <c r="A592">
        <v>347</v>
      </c>
      <c r="B592" t="s">
        <v>1796</v>
      </c>
      <c r="C592" t="s">
        <v>1797</v>
      </c>
      <c r="D592" t="s">
        <v>1798</v>
      </c>
      <c r="E592" t="s">
        <v>100</v>
      </c>
    </row>
    <row r="593" spans="1:5">
      <c r="A593">
        <v>699</v>
      </c>
      <c r="B593" t="s">
        <v>1799</v>
      </c>
      <c r="C593" t="s">
        <v>1800</v>
      </c>
      <c r="D593" t="s">
        <v>1801</v>
      </c>
      <c r="E593" t="s">
        <v>100</v>
      </c>
    </row>
    <row r="594" spans="1:5">
      <c r="A594">
        <v>100185</v>
      </c>
      <c r="B594" t="s">
        <v>1802</v>
      </c>
      <c r="C594" t="s">
        <v>1803</v>
      </c>
      <c r="D594" t="s">
        <v>1804</v>
      </c>
      <c r="E594" t="s">
        <v>100</v>
      </c>
    </row>
    <row r="595" spans="1:5">
      <c r="A595">
        <v>352</v>
      </c>
      <c r="B595" t="s">
        <v>1805</v>
      </c>
      <c r="C595" t="s">
        <v>1805</v>
      </c>
      <c r="D595" t="s">
        <v>1805</v>
      </c>
      <c r="E595" t="s">
        <v>83</v>
      </c>
    </row>
    <row r="596" spans="1:5">
      <c r="A596">
        <v>100082</v>
      </c>
      <c r="B596" t="s">
        <v>1806</v>
      </c>
      <c r="C596" t="s">
        <v>1807</v>
      </c>
      <c r="D596" t="s">
        <v>1808</v>
      </c>
      <c r="E596" t="s">
        <v>100</v>
      </c>
    </row>
    <row r="597" spans="1:5">
      <c r="A597">
        <v>355</v>
      </c>
      <c r="B597" t="s">
        <v>1809</v>
      </c>
      <c r="C597" t="s">
        <v>1810</v>
      </c>
      <c r="D597" t="s">
        <v>1811</v>
      </c>
      <c r="E597" t="s">
        <v>83</v>
      </c>
    </row>
    <row r="598" spans="1:5">
      <c r="A598">
        <v>350</v>
      </c>
      <c r="B598" t="s">
        <v>1812</v>
      </c>
      <c r="C598" t="s">
        <v>1813</v>
      </c>
      <c r="D598" t="s">
        <v>1814</v>
      </c>
      <c r="E598" t="s">
        <v>100</v>
      </c>
    </row>
    <row r="599" spans="1:5">
      <c r="A599">
        <v>1170</v>
      </c>
      <c r="B599" t="s">
        <v>1815</v>
      </c>
      <c r="C599" t="s">
        <v>1816</v>
      </c>
      <c r="D599" t="s">
        <v>1817</v>
      </c>
      <c r="E599" t="s">
        <v>85</v>
      </c>
    </row>
    <row r="600" spans="1:5">
      <c r="A600">
        <v>356</v>
      </c>
      <c r="B600" t="s">
        <v>1818</v>
      </c>
      <c r="C600" t="s">
        <v>1819</v>
      </c>
      <c r="D600" t="s">
        <v>1820</v>
      </c>
      <c r="E600" t="s">
        <v>100</v>
      </c>
    </row>
    <row r="601" spans="1:5">
      <c r="A601">
        <v>100131</v>
      </c>
      <c r="B601" t="s">
        <v>1821</v>
      </c>
      <c r="C601" t="s">
        <v>1822</v>
      </c>
      <c r="D601" t="s">
        <v>1823</v>
      </c>
      <c r="E601" t="s">
        <v>100</v>
      </c>
    </row>
    <row r="602" spans="1:5">
      <c r="A602">
        <v>348</v>
      </c>
      <c r="B602" t="s">
        <v>1824</v>
      </c>
      <c r="C602" t="s">
        <v>1825</v>
      </c>
      <c r="D602" t="s">
        <v>1826</v>
      </c>
      <c r="E602" t="s">
        <v>100</v>
      </c>
    </row>
    <row r="603" spans="1:5">
      <c r="A603">
        <v>357</v>
      </c>
      <c r="B603" t="s">
        <v>1827</v>
      </c>
      <c r="C603" t="s">
        <v>1828</v>
      </c>
      <c r="D603" t="s">
        <v>1829</v>
      </c>
      <c r="E603" t="s">
        <v>100</v>
      </c>
    </row>
    <row r="604" spans="1:5">
      <c r="A604">
        <v>351</v>
      </c>
      <c r="B604" t="s">
        <v>1830</v>
      </c>
      <c r="C604" t="s">
        <v>1831</v>
      </c>
      <c r="D604" t="s">
        <v>1832</v>
      </c>
      <c r="E604" t="s">
        <v>100</v>
      </c>
    </row>
    <row r="605" spans="1:5">
      <c r="A605" s="73">
        <v>100010</v>
      </c>
      <c r="B605" s="73" t="s">
        <v>1833</v>
      </c>
      <c r="C605" s="73" t="s">
        <v>1833</v>
      </c>
      <c r="D605" s="73" t="s">
        <v>1833</v>
      </c>
      <c r="E605" s="73" t="s">
        <v>100</v>
      </c>
    </row>
    <row r="606" spans="1:5">
      <c r="A606">
        <v>835</v>
      </c>
      <c r="B606" t="s">
        <v>1834</v>
      </c>
      <c r="C606" t="s">
        <v>1833</v>
      </c>
      <c r="D606" t="s">
        <v>1835</v>
      </c>
      <c r="E606" t="s">
        <v>100</v>
      </c>
    </row>
    <row r="607" spans="1:5">
      <c r="A607">
        <v>353</v>
      </c>
      <c r="B607" t="s">
        <v>1836</v>
      </c>
      <c r="C607" t="s">
        <v>1837</v>
      </c>
      <c r="D607" t="s">
        <v>1838</v>
      </c>
      <c r="E607" t="s">
        <v>83</v>
      </c>
    </row>
    <row r="608" spans="1:5">
      <c r="A608">
        <v>359</v>
      </c>
      <c r="B608" t="s">
        <v>1839</v>
      </c>
      <c r="C608" t="s">
        <v>1840</v>
      </c>
      <c r="D608" t="s">
        <v>1841</v>
      </c>
      <c r="E608" t="s">
        <v>1078</v>
      </c>
    </row>
    <row r="609" spans="1:5">
      <c r="A609">
        <v>398</v>
      </c>
      <c r="B609" t="s">
        <v>1842</v>
      </c>
      <c r="C609" t="s">
        <v>1843</v>
      </c>
      <c r="D609" t="s">
        <v>1844</v>
      </c>
      <c r="E609" t="s">
        <v>83</v>
      </c>
    </row>
    <row r="610" spans="1:5">
      <c r="A610">
        <v>363</v>
      </c>
      <c r="B610" t="s">
        <v>1845</v>
      </c>
      <c r="C610" t="s">
        <v>1846</v>
      </c>
      <c r="D610" t="s">
        <v>1847</v>
      </c>
      <c r="E610" t="s">
        <v>100</v>
      </c>
    </row>
    <row r="611" spans="1:5">
      <c r="A611">
        <v>373</v>
      </c>
      <c r="B611" t="s">
        <v>1848</v>
      </c>
      <c r="C611" t="s">
        <v>1849</v>
      </c>
      <c r="D611" t="s">
        <v>1850</v>
      </c>
      <c r="E611" t="s">
        <v>100</v>
      </c>
    </row>
    <row r="612" spans="1:5">
      <c r="A612">
        <v>372</v>
      </c>
      <c r="B612" t="s">
        <v>1851</v>
      </c>
      <c r="C612" t="s">
        <v>1852</v>
      </c>
      <c r="D612" t="s">
        <v>1853</v>
      </c>
      <c r="E612" t="s">
        <v>100</v>
      </c>
    </row>
    <row r="613" spans="1:5">
      <c r="A613">
        <v>554</v>
      </c>
      <c r="B613" t="s">
        <v>1854</v>
      </c>
      <c r="C613" t="s">
        <v>1855</v>
      </c>
      <c r="D613" t="s">
        <v>1856</v>
      </c>
      <c r="E613" t="s">
        <v>1026</v>
      </c>
    </row>
    <row r="614" spans="1:5">
      <c r="A614">
        <v>1000</v>
      </c>
      <c r="B614" t="s">
        <v>1857</v>
      </c>
      <c r="C614" t="s">
        <v>1858</v>
      </c>
      <c r="D614" t="s">
        <v>1859</v>
      </c>
      <c r="E614" t="s">
        <v>100</v>
      </c>
    </row>
    <row r="615" spans="1:5">
      <c r="A615">
        <v>1122</v>
      </c>
      <c r="B615" t="s">
        <v>1860</v>
      </c>
      <c r="C615" t="s">
        <v>1861</v>
      </c>
      <c r="D615" t="s">
        <v>1862</v>
      </c>
      <c r="E615" t="s">
        <v>83</v>
      </c>
    </row>
    <row r="616" spans="1:5">
      <c r="A616">
        <v>858</v>
      </c>
      <c r="B616" t="s">
        <v>1863</v>
      </c>
      <c r="C616" t="s">
        <v>1864</v>
      </c>
      <c r="D616" t="s">
        <v>1865</v>
      </c>
      <c r="E616" t="s">
        <v>100</v>
      </c>
    </row>
    <row r="617" spans="1:5">
      <c r="A617">
        <v>915</v>
      </c>
      <c r="B617" t="s">
        <v>1866</v>
      </c>
      <c r="C617" t="s">
        <v>1866</v>
      </c>
      <c r="D617" t="s">
        <v>1866</v>
      </c>
      <c r="E617" t="s">
        <v>100</v>
      </c>
    </row>
    <row r="618" spans="1:5">
      <c r="A618">
        <v>375</v>
      </c>
      <c r="B618" t="s">
        <v>1867</v>
      </c>
      <c r="C618" t="s">
        <v>1868</v>
      </c>
      <c r="D618" t="s">
        <v>1869</v>
      </c>
      <c r="E618" t="s">
        <v>100</v>
      </c>
    </row>
    <row r="619" spans="1:5">
      <c r="A619">
        <v>966</v>
      </c>
      <c r="B619" t="s">
        <v>1870</v>
      </c>
      <c r="C619" t="s">
        <v>1871</v>
      </c>
      <c r="D619" t="s">
        <v>1872</v>
      </c>
      <c r="E619" t="s">
        <v>83</v>
      </c>
    </row>
    <row r="620" spans="1:5">
      <c r="A620">
        <v>391</v>
      </c>
      <c r="B620" t="s">
        <v>1873</v>
      </c>
      <c r="C620" t="s">
        <v>1874</v>
      </c>
      <c r="D620" t="s">
        <v>1875</v>
      </c>
      <c r="E620" t="s">
        <v>439</v>
      </c>
    </row>
    <row r="621" spans="1:5">
      <c r="A621">
        <v>395</v>
      </c>
      <c r="B621" t="s">
        <v>1876</v>
      </c>
      <c r="C621" t="s">
        <v>1877</v>
      </c>
      <c r="D621" t="s">
        <v>1878</v>
      </c>
      <c r="E621" t="s">
        <v>100</v>
      </c>
    </row>
    <row r="622" spans="1:5">
      <c r="A622">
        <v>871</v>
      </c>
      <c r="B622" t="s">
        <v>1879</v>
      </c>
      <c r="C622" t="s">
        <v>1880</v>
      </c>
      <c r="D622" t="s">
        <v>1881</v>
      </c>
      <c r="E622" t="s">
        <v>100</v>
      </c>
    </row>
    <row r="623" spans="1:5">
      <c r="A623">
        <v>364</v>
      </c>
      <c r="B623" t="s">
        <v>1882</v>
      </c>
      <c r="C623" t="s">
        <v>1883</v>
      </c>
      <c r="D623" t="s">
        <v>1884</v>
      </c>
      <c r="E623" t="s">
        <v>100</v>
      </c>
    </row>
    <row r="624" spans="1:5">
      <c r="A624">
        <v>884</v>
      </c>
      <c r="B624" t="s">
        <v>1885</v>
      </c>
      <c r="C624" t="s">
        <v>1886</v>
      </c>
      <c r="D624" t="s">
        <v>1887</v>
      </c>
      <c r="E624" t="s">
        <v>100</v>
      </c>
    </row>
    <row r="625" spans="1:5">
      <c r="A625">
        <v>1011</v>
      </c>
      <c r="B625" t="s">
        <v>1888</v>
      </c>
      <c r="C625" t="s">
        <v>1889</v>
      </c>
      <c r="D625" t="s">
        <v>1890</v>
      </c>
      <c r="E625" t="s">
        <v>83</v>
      </c>
    </row>
    <row r="626" spans="1:5">
      <c r="A626">
        <v>100207</v>
      </c>
      <c r="B626" t="s">
        <v>1891</v>
      </c>
      <c r="C626" t="s">
        <v>1892</v>
      </c>
      <c r="D626" t="s">
        <v>1893</v>
      </c>
      <c r="E626" t="s">
        <v>100</v>
      </c>
    </row>
    <row r="627" spans="1:5">
      <c r="A627">
        <v>365</v>
      </c>
      <c r="B627" t="s">
        <v>1894</v>
      </c>
      <c r="C627" t="s">
        <v>1895</v>
      </c>
      <c r="D627" t="s">
        <v>1896</v>
      </c>
      <c r="E627" t="s">
        <v>100</v>
      </c>
    </row>
    <row r="628" spans="1:5">
      <c r="A628">
        <v>362</v>
      </c>
      <c r="B628" t="s">
        <v>1897</v>
      </c>
      <c r="C628" t="s">
        <v>1898</v>
      </c>
      <c r="D628" t="s">
        <v>1899</v>
      </c>
      <c r="E628" t="s">
        <v>83</v>
      </c>
    </row>
    <row r="629" spans="1:5">
      <c r="A629">
        <v>377</v>
      </c>
      <c r="B629" t="s">
        <v>1900</v>
      </c>
      <c r="C629" t="s">
        <v>1901</v>
      </c>
      <c r="D629" t="s">
        <v>1902</v>
      </c>
      <c r="E629" t="s">
        <v>100</v>
      </c>
    </row>
    <row r="630" spans="1:5">
      <c r="A630">
        <v>680</v>
      </c>
      <c r="B630" t="s">
        <v>1903</v>
      </c>
      <c r="C630" t="s">
        <v>1904</v>
      </c>
      <c r="D630" t="s">
        <v>1905</v>
      </c>
      <c r="E630" t="s">
        <v>439</v>
      </c>
    </row>
    <row r="631" spans="1:5">
      <c r="A631">
        <v>392</v>
      </c>
      <c r="B631" t="s">
        <v>1906</v>
      </c>
      <c r="C631" t="s">
        <v>1907</v>
      </c>
      <c r="D631" t="s">
        <v>1908</v>
      </c>
      <c r="E631" t="s">
        <v>83</v>
      </c>
    </row>
    <row r="632" spans="1:5">
      <c r="A632">
        <v>100243</v>
      </c>
      <c r="B632" t="s">
        <v>1909</v>
      </c>
      <c r="C632" t="s">
        <v>1907</v>
      </c>
      <c r="D632" t="s">
        <v>1910</v>
      </c>
      <c r="E632" t="s">
        <v>83</v>
      </c>
    </row>
    <row r="633" spans="1:5">
      <c r="A633">
        <v>950</v>
      </c>
      <c r="B633" t="s">
        <v>1911</v>
      </c>
      <c r="C633" t="s">
        <v>1912</v>
      </c>
      <c r="D633" t="s">
        <v>1913</v>
      </c>
      <c r="E633" t="s">
        <v>1026</v>
      </c>
    </row>
    <row r="634" spans="1:5">
      <c r="A634">
        <v>967</v>
      </c>
      <c r="B634" t="s">
        <v>1914</v>
      </c>
      <c r="C634" t="s">
        <v>1915</v>
      </c>
      <c r="D634" t="s">
        <v>1916</v>
      </c>
      <c r="E634" t="s">
        <v>439</v>
      </c>
    </row>
    <row r="635" spans="1:5">
      <c r="A635">
        <v>360</v>
      </c>
      <c r="B635" t="s">
        <v>1917</v>
      </c>
      <c r="C635" t="s">
        <v>1918</v>
      </c>
      <c r="D635" t="s">
        <v>1919</v>
      </c>
      <c r="E635" t="s">
        <v>83</v>
      </c>
    </row>
    <row r="636" spans="1:5">
      <c r="A636">
        <v>100128</v>
      </c>
      <c r="B636" t="s">
        <v>1920</v>
      </c>
      <c r="C636" t="s">
        <v>1921</v>
      </c>
      <c r="D636" t="s">
        <v>1922</v>
      </c>
      <c r="E636" t="s">
        <v>83</v>
      </c>
    </row>
    <row r="637" spans="1:5">
      <c r="A637">
        <v>948</v>
      </c>
      <c r="B637" t="s">
        <v>1923</v>
      </c>
      <c r="C637" t="s">
        <v>1924</v>
      </c>
      <c r="D637" t="s">
        <v>1925</v>
      </c>
      <c r="E637" t="s">
        <v>100</v>
      </c>
    </row>
    <row r="638" spans="1:5">
      <c r="A638">
        <v>1043</v>
      </c>
      <c r="B638" t="s">
        <v>1926</v>
      </c>
      <c r="C638" t="s">
        <v>1926</v>
      </c>
      <c r="D638" t="s">
        <v>1926</v>
      </c>
      <c r="E638" t="s">
        <v>100</v>
      </c>
    </row>
    <row r="639" spans="1:5">
      <c r="A639">
        <v>369</v>
      </c>
      <c r="B639" t="s">
        <v>1927</v>
      </c>
      <c r="C639" t="s">
        <v>1927</v>
      </c>
      <c r="D639" t="s">
        <v>1927</v>
      </c>
      <c r="E639" t="s">
        <v>100</v>
      </c>
    </row>
    <row r="640" spans="1:5">
      <c r="A640">
        <v>397</v>
      </c>
      <c r="B640" t="s">
        <v>1928</v>
      </c>
      <c r="C640" t="s">
        <v>1929</v>
      </c>
      <c r="D640" t="s">
        <v>1930</v>
      </c>
      <c r="E640" t="s">
        <v>100</v>
      </c>
    </row>
    <row r="641" spans="1:5">
      <c r="A641">
        <v>370</v>
      </c>
      <c r="B641" t="s">
        <v>1931</v>
      </c>
      <c r="C641" t="s">
        <v>1932</v>
      </c>
      <c r="D641" t="s">
        <v>1933</v>
      </c>
      <c r="E641" t="s">
        <v>100</v>
      </c>
    </row>
    <row r="642" spans="1:5">
      <c r="A642">
        <v>946</v>
      </c>
      <c r="B642" t="s">
        <v>1934</v>
      </c>
      <c r="C642" t="s">
        <v>1935</v>
      </c>
      <c r="D642" t="s">
        <v>1936</v>
      </c>
      <c r="E642" t="s">
        <v>439</v>
      </c>
    </row>
    <row r="643" spans="1:5">
      <c r="A643">
        <v>1051</v>
      </c>
      <c r="B643" t="s">
        <v>1937</v>
      </c>
      <c r="C643" t="s">
        <v>1937</v>
      </c>
      <c r="D643" t="s">
        <v>1937</v>
      </c>
      <c r="E643" t="s">
        <v>100</v>
      </c>
    </row>
    <row r="644" spans="1:5">
      <c r="A644">
        <v>100252</v>
      </c>
      <c r="B644" t="s">
        <v>1938</v>
      </c>
      <c r="C644" t="s">
        <v>1939</v>
      </c>
      <c r="D644" t="s">
        <v>1940</v>
      </c>
      <c r="E644" t="s">
        <v>100</v>
      </c>
    </row>
    <row r="645" spans="1:5">
      <c r="A645">
        <v>100209</v>
      </c>
      <c r="B645" t="s">
        <v>1941</v>
      </c>
      <c r="C645" t="s">
        <v>1939</v>
      </c>
      <c r="D645" t="s">
        <v>1942</v>
      </c>
      <c r="E645" t="s">
        <v>1078</v>
      </c>
    </row>
    <row r="646" spans="1:5">
      <c r="A646">
        <v>1172</v>
      </c>
      <c r="B646" t="s">
        <v>1943</v>
      </c>
      <c r="C646" t="s">
        <v>1944</v>
      </c>
      <c r="D646" t="s">
        <v>1945</v>
      </c>
      <c r="E646" t="s">
        <v>100</v>
      </c>
    </row>
    <row r="647" spans="1:5">
      <c r="A647">
        <v>380</v>
      </c>
      <c r="B647" t="s">
        <v>1946</v>
      </c>
      <c r="C647" t="s">
        <v>1947</v>
      </c>
      <c r="D647" t="s">
        <v>1948</v>
      </c>
      <c r="E647" t="s">
        <v>83</v>
      </c>
    </row>
    <row r="648" spans="1:5">
      <c r="A648">
        <v>1044</v>
      </c>
      <c r="B648" t="s">
        <v>1949</v>
      </c>
      <c r="C648" t="s">
        <v>1950</v>
      </c>
      <c r="D648" t="s">
        <v>1951</v>
      </c>
      <c r="E648" t="s">
        <v>100</v>
      </c>
    </row>
    <row r="649" spans="1:5">
      <c r="A649">
        <v>100201</v>
      </c>
      <c r="B649" t="s">
        <v>1952</v>
      </c>
      <c r="C649" t="s">
        <v>1953</v>
      </c>
      <c r="D649" t="s">
        <v>1954</v>
      </c>
      <c r="E649" t="s">
        <v>987</v>
      </c>
    </row>
    <row r="650" spans="1:5">
      <c r="A650">
        <v>100216</v>
      </c>
      <c r="B650" t="s">
        <v>1955</v>
      </c>
      <c r="C650" t="s">
        <v>1956</v>
      </c>
      <c r="D650" t="s">
        <v>1957</v>
      </c>
      <c r="E650" t="s">
        <v>100</v>
      </c>
    </row>
    <row r="651" spans="1:5">
      <c r="A651">
        <v>1173</v>
      </c>
      <c r="B651" t="s">
        <v>1958</v>
      </c>
      <c r="C651" t="s">
        <v>1959</v>
      </c>
      <c r="D651" t="s">
        <v>1960</v>
      </c>
      <c r="E651" t="s">
        <v>100</v>
      </c>
    </row>
    <row r="652" spans="1:5">
      <c r="A652">
        <v>383</v>
      </c>
      <c r="B652" t="s">
        <v>1961</v>
      </c>
      <c r="C652" t="s">
        <v>1962</v>
      </c>
      <c r="D652" t="s">
        <v>1963</v>
      </c>
      <c r="E652" t="s">
        <v>100</v>
      </c>
    </row>
    <row r="653" spans="1:5">
      <c r="A653">
        <v>378</v>
      </c>
      <c r="B653" t="s">
        <v>1964</v>
      </c>
      <c r="C653" t="s">
        <v>1965</v>
      </c>
      <c r="D653" t="s">
        <v>1966</v>
      </c>
      <c r="E653" t="s">
        <v>100</v>
      </c>
    </row>
    <row r="654" spans="1:5">
      <c r="A654">
        <v>379</v>
      </c>
      <c r="B654" t="s">
        <v>1967</v>
      </c>
      <c r="C654" t="s">
        <v>1968</v>
      </c>
      <c r="D654" t="s">
        <v>1969</v>
      </c>
      <c r="E654" t="s">
        <v>100</v>
      </c>
    </row>
    <row r="655" spans="1:5">
      <c r="A655">
        <v>394</v>
      </c>
      <c r="B655" t="s">
        <v>1970</v>
      </c>
      <c r="C655" t="s">
        <v>1971</v>
      </c>
      <c r="D655" t="s">
        <v>1972</v>
      </c>
      <c r="E655" t="s">
        <v>100</v>
      </c>
    </row>
    <row r="656" spans="1:5">
      <c r="A656">
        <v>100199</v>
      </c>
      <c r="B656" t="s">
        <v>1973</v>
      </c>
      <c r="C656" t="s">
        <v>1973</v>
      </c>
      <c r="D656" t="s">
        <v>1973</v>
      </c>
      <c r="E656" t="s">
        <v>987</v>
      </c>
    </row>
    <row r="657" spans="1:5">
      <c r="A657">
        <v>965</v>
      </c>
      <c r="B657" t="s">
        <v>1974</v>
      </c>
      <c r="C657" t="s">
        <v>1974</v>
      </c>
      <c r="D657" t="s">
        <v>1974</v>
      </c>
      <c r="E657" t="s">
        <v>85</v>
      </c>
    </row>
    <row r="658" spans="1:5">
      <c r="A658">
        <v>393</v>
      </c>
      <c r="B658" t="s">
        <v>1975</v>
      </c>
      <c r="C658" t="s">
        <v>1976</v>
      </c>
      <c r="D658" t="s">
        <v>1977</v>
      </c>
      <c r="E658" t="s">
        <v>100</v>
      </c>
    </row>
    <row r="659" spans="1:5">
      <c r="A659">
        <v>100230</v>
      </c>
      <c r="B659" t="s">
        <v>1978</v>
      </c>
      <c r="C659" t="s">
        <v>1979</v>
      </c>
      <c r="D659" t="s">
        <v>1980</v>
      </c>
      <c r="E659" t="s">
        <v>83</v>
      </c>
    </row>
    <row r="660" spans="1:5">
      <c r="A660">
        <v>381</v>
      </c>
      <c r="B660" t="s">
        <v>1981</v>
      </c>
      <c r="C660" t="s">
        <v>1982</v>
      </c>
      <c r="D660" t="s">
        <v>1983</v>
      </c>
      <c r="E660" t="s">
        <v>100</v>
      </c>
    </row>
    <row r="661" spans="1:5">
      <c r="A661">
        <v>742</v>
      </c>
      <c r="B661" t="s">
        <v>1984</v>
      </c>
      <c r="C661" t="s">
        <v>1985</v>
      </c>
      <c r="D661" t="s">
        <v>1986</v>
      </c>
      <c r="E661" t="s">
        <v>100</v>
      </c>
    </row>
    <row r="662" spans="1:5">
      <c r="A662">
        <v>382</v>
      </c>
      <c r="B662" t="s">
        <v>1987</v>
      </c>
      <c r="C662" t="s">
        <v>1985</v>
      </c>
      <c r="D662" t="s">
        <v>1988</v>
      </c>
      <c r="E662" t="s">
        <v>83</v>
      </c>
    </row>
    <row r="663" spans="1:5">
      <c r="A663">
        <v>384</v>
      </c>
      <c r="B663" t="s">
        <v>1989</v>
      </c>
      <c r="C663" t="s">
        <v>1990</v>
      </c>
      <c r="D663" t="s">
        <v>1991</v>
      </c>
      <c r="E663" t="s">
        <v>100</v>
      </c>
    </row>
    <row r="664" spans="1:5">
      <c r="A664">
        <v>100200</v>
      </c>
      <c r="B664" t="s">
        <v>1992</v>
      </c>
      <c r="C664" t="s">
        <v>1993</v>
      </c>
      <c r="D664" t="s">
        <v>1994</v>
      </c>
      <c r="E664" t="s">
        <v>987</v>
      </c>
    </row>
    <row r="665" spans="1:5">
      <c r="A665">
        <v>1097</v>
      </c>
      <c r="B665" t="s">
        <v>1995</v>
      </c>
      <c r="C665" t="s">
        <v>1995</v>
      </c>
      <c r="D665" t="s">
        <v>1995</v>
      </c>
      <c r="E665" t="s">
        <v>100</v>
      </c>
    </row>
    <row r="666" spans="1:5">
      <c r="A666">
        <v>979</v>
      </c>
      <c r="B666" t="s">
        <v>1996</v>
      </c>
      <c r="C666" t="s">
        <v>1997</v>
      </c>
      <c r="D666" t="s">
        <v>1998</v>
      </c>
      <c r="E666" t="s">
        <v>85</v>
      </c>
    </row>
    <row r="667" spans="1:5">
      <c r="A667">
        <v>786</v>
      </c>
      <c r="B667" t="s">
        <v>1999</v>
      </c>
      <c r="C667" t="s">
        <v>1997</v>
      </c>
      <c r="D667" t="s">
        <v>2000</v>
      </c>
      <c r="E667" t="s">
        <v>83</v>
      </c>
    </row>
    <row r="668" spans="1:5">
      <c r="A668">
        <v>385</v>
      </c>
      <c r="B668" t="s">
        <v>2001</v>
      </c>
      <c r="C668" t="s">
        <v>2002</v>
      </c>
      <c r="D668" t="s">
        <v>2003</v>
      </c>
      <c r="E668" t="s">
        <v>100</v>
      </c>
    </row>
    <row r="669" spans="1:5">
      <c r="A669">
        <v>366</v>
      </c>
      <c r="B669" t="s">
        <v>2004</v>
      </c>
      <c r="C669" t="s">
        <v>2005</v>
      </c>
      <c r="D669" t="s">
        <v>2006</v>
      </c>
      <c r="E669" t="s">
        <v>100</v>
      </c>
    </row>
    <row r="670" spans="1:5">
      <c r="A670">
        <v>956</v>
      </c>
      <c r="B670" t="s">
        <v>2007</v>
      </c>
      <c r="C670" t="s">
        <v>2007</v>
      </c>
      <c r="D670" t="s">
        <v>2007</v>
      </c>
      <c r="E670" t="s">
        <v>439</v>
      </c>
    </row>
    <row r="671" spans="1:5">
      <c r="A671">
        <v>387</v>
      </c>
      <c r="B671" t="s">
        <v>2008</v>
      </c>
      <c r="C671" t="s">
        <v>2009</v>
      </c>
      <c r="D671" t="s">
        <v>2010</v>
      </c>
      <c r="E671" t="s">
        <v>100</v>
      </c>
    </row>
    <row r="672" spans="1:5">
      <c r="A672">
        <v>386</v>
      </c>
      <c r="B672" t="s">
        <v>2011</v>
      </c>
      <c r="C672" t="s">
        <v>2012</v>
      </c>
      <c r="D672" t="s">
        <v>2013</v>
      </c>
      <c r="E672" t="s">
        <v>100</v>
      </c>
    </row>
    <row r="673" spans="1:5">
      <c r="A673">
        <v>100136</v>
      </c>
      <c r="B673" t="s">
        <v>2014</v>
      </c>
      <c r="C673" t="s">
        <v>2015</v>
      </c>
      <c r="D673" t="s">
        <v>2016</v>
      </c>
      <c r="E673" t="s">
        <v>100</v>
      </c>
    </row>
    <row r="674" spans="1:5">
      <c r="A674">
        <v>743</v>
      </c>
      <c r="B674" t="s">
        <v>2017</v>
      </c>
      <c r="C674" t="s">
        <v>2018</v>
      </c>
      <c r="D674" t="s">
        <v>2019</v>
      </c>
      <c r="E674" t="s">
        <v>100</v>
      </c>
    </row>
    <row r="675" spans="1:5">
      <c r="A675">
        <v>741</v>
      </c>
      <c r="B675" t="s">
        <v>2020</v>
      </c>
      <c r="C675" t="s">
        <v>2021</v>
      </c>
      <c r="D675" t="s">
        <v>2022</v>
      </c>
      <c r="E675" t="s">
        <v>100</v>
      </c>
    </row>
    <row r="676" spans="1:5">
      <c r="A676">
        <v>367</v>
      </c>
      <c r="B676" t="s">
        <v>2023</v>
      </c>
      <c r="C676" t="s">
        <v>2024</v>
      </c>
      <c r="D676" t="s">
        <v>2025</v>
      </c>
      <c r="E676" t="s">
        <v>100</v>
      </c>
    </row>
    <row r="677" spans="1:5">
      <c r="A677">
        <v>388</v>
      </c>
      <c r="B677" t="s">
        <v>2026</v>
      </c>
      <c r="C677" t="s">
        <v>2027</v>
      </c>
      <c r="D677" t="s">
        <v>2028</v>
      </c>
      <c r="E677" t="s">
        <v>100</v>
      </c>
    </row>
    <row r="678" spans="1:5">
      <c r="A678">
        <v>1109</v>
      </c>
      <c r="B678" t="s">
        <v>2029</v>
      </c>
      <c r="C678" t="s">
        <v>2030</v>
      </c>
      <c r="D678" t="s">
        <v>2031</v>
      </c>
      <c r="E678" t="s">
        <v>100</v>
      </c>
    </row>
    <row r="679" spans="1:5">
      <c r="A679">
        <v>396</v>
      </c>
      <c r="B679" t="s">
        <v>2032</v>
      </c>
      <c r="C679" t="s">
        <v>2033</v>
      </c>
      <c r="D679" t="s">
        <v>2034</v>
      </c>
      <c r="E679" t="s">
        <v>83</v>
      </c>
    </row>
    <row r="680" spans="1:5">
      <c r="A680">
        <v>100168</v>
      </c>
      <c r="B680" t="s">
        <v>2035</v>
      </c>
      <c r="C680" t="s">
        <v>2036</v>
      </c>
      <c r="D680" t="s">
        <v>2037</v>
      </c>
      <c r="E680" t="s">
        <v>182</v>
      </c>
    </row>
    <row r="681" spans="1:5">
      <c r="A681">
        <v>406</v>
      </c>
      <c r="B681" t="s">
        <v>2038</v>
      </c>
      <c r="C681" t="s">
        <v>2039</v>
      </c>
      <c r="D681" t="s">
        <v>2040</v>
      </c>
      <c r="E681" t="s">
        <v>100</v>
      </c>
    </row>
    <row r="682" spans="1:5">
      <c r="A682">
        <v>100013</v>
      </c>
      <c r="B682" t="s">
        <v>2041</v>
      </c>
      <c r="C682" t="s">
        <v>2042</v>
      </c>
      <c r="D682" t="s">
        <v>2043</v>
      </c>
      <c r="E682" t="s">
        <v>100</v>
      </c>
    </row>
    <row r="683" spans="1:5">
      <c r="A683">
        <v>945</v>
      </c>
      <c r="B683" t="s">
        <v>2044</v>
      </c>
      <c r="C683" t="s">
        <v>2044</v>
      </c>
      <c r="D683" t="s">
        <v>2044</v>
      </c>
      <c r="E683" t="s">
        <v>100</v>
      </c>
    </row>
    <row r="684" spans="1:5">
      <c r="A684">
        <v>1174</v>
      </c>
      <c r="B684" t="s">
        <v>2045</v>
      </c>
      <c r="C684" t="s">
        <v>2046</v>
      </c>
      <c r="D684" t="s">
        <v>2047</v>
      </c>
      <c r="E684" t="s">
        <v>100</v>
      </c>
    </row>
    <row r="685" spans="1:5">
      <c r="A685">
        <v>100140</v>
      </c>
      <c r="B685" t="s">
        <v>2048</v>
      </c>
      <c r="C685" t="s">
        <v>2048</v>
      </c>
      <c r="D685" t="s">
        <v>2048</v>
      </c>
      <c r="E685" t="s">
        <v>100</v>
      </c>
    </row>
    <row r="686" spans="1:5">
      <c r="A686">
        <v>982</v>
      </c>
      <c r="B686" t="s">
        <v>2049</v>
      </c>
      <c r="C686" t="s">
        <v>2049</v>
      </c>
      <c r="D686" t="s">
        <v>2049</v>
      </c>
      <c r="E686" t="s">
        <v>439</v>
      </c>
    </row>
    <row r="687" spans="1:5">
      <c r="A687">
        <v>407</v>
      </c>
      <c r="B687" t="s">
        <v>2050</v>
      </c>
      <c r="C687" t="s">
        <v>2051</v>
      </c>
      <c r="D687" t="s">
        <v>2052</v>
      </c>
      <c r="E687" t="s">
        <v>100</v>
      </c>
    </row>
    <row r="688" spans="1:5">
      <c r="A688">
        <v>400</v>
      </c>
      <c r="B688" t="s">
        <v>2053</v>
      </c>
      <c r="C688" t="s">
        <v>2054</v>
      </c>
      <c r="D688" t="s">
        <v>2055</v>
      </c>
      <c r="E688" t="s">
        <v>83</v>
      </c>
    </row>
    <row r="689" spans="1:5">
      <c r="A689">
        <v>100053</v>
      </c>
      <c r="B689" t="s">
        <v>2056</v>
      </c>
      <c r="C689" t="s">
        <v>2057</v>
      </c>
      <c r="D689" t="s">
        <v>2058</v>
      </c>
      <c r="E689" t="s">
        <v>100</v>
      </c>
    </row>
    <row r="690" spans="1:5">
      <c r="A690">
        <v>402</v>
      </c>
      <c r="B690" t="s">
        <v>2059</v>
      </c>
      <c r="C690" t="s">
        <v>2060</v>
      </c>
      <c r="D690" t="s">
        <v>2061</v>
      </c>
      <c r="E690" t="s">
        <v>83</v>
      </c>
    </row>
    <row r="691" spans="1:5">
      <c r="A691">
        <v>100181</v>
      </c>
      <c r="B691" t="s">
        <v>2062</v>
      </c>
      <c r="C691" t="s">
        <v>2063</v>
      </c>
      <c r="D691" t="s">
        <v>2064</v>
      </c>
      <c r="E691" t="s">
        <v>83</v>
      </c>
    </row>
    <row r="692" spans="1:5">
      <c r="A692">
        <v>1007</v>
      </c>
      <c r="B692" t="s">
        <v>2065</v>
      </c>
      <c r="C692" t="s">
        <v>2066</v>
      </c>
      <c r="D692" t="s">
        <v>2067</v>
      </c>
      <c r="E692" t="s">
        <v>100</v>
      </c>
    </row>
    <row r="693" spans="1:5">
      <c r="A693">
        <v>100088</v>
      </c>
      <c r="B693" t="s">
        <v>2068</v>
      </c>
      <c r="C693" t="s">
        <v>2069</v>
      </c>
      <c r="D693" t="s">
        <v>2070</v>
      </c>
      <c r="E693" t="s">
        <v>100</v>
      </c>
    </row>
    <row r="694" spans="1:5">
      <c r="A694">
        <v>399</v>
      </c>
      <c r="B694" t="s">
        <v>2071</v>
      </c>
      <c r="C694" t="s">
        <v>2071</v>
      </c>
      <c r="D694" t="s">
        <v>2071</v>
      </c>
      <c r="E694" t="s">
        <v>100</v>
      </c>
    </row>
    <row r="695" spans="1:5">
      <c r="A695">
        <v>782</v>
      </c>
      <c r="B695" t="s">
        <v>2072</v>
      </c>
      <c r="C695" t="s">
        <v>2073</v>
      </c>
      <c r="D695" t="s">
        <v>2074</v>
      </c>
      <c r="E695" t="s">
        <v>100</v>
      </c>
    </row>
    <row r="696" spans="1:5">
      <c r="A696">
        <v>973</v>
      </c>
      <c r="B696" t="s">
        <v>2075</v>
      </c>
      <c r="C696" t="s">
        <v>2076</v>
      </c>
      <c r="D696" t="s">
        <v>2077</v>
      </c>
      <c r="E696" t="s">
        <v>439</v>
      </c>
    </row>
    <row r="697" spans="1:5">
      <c r="A697">
        <v>412</v>
      </c>
      <c r="B697" t="s">
        <v>2078</v>
      </c>
      <c r="C697" t="s">
        <v>2079</v>
      </c>
      <c r="D697" t="s">
        <v>2080</v>
      </c>
      <c r="E697" t="s">
        <v>100</v>
      </c>
    </row>
    <row r="698" spans="1:5">
      <c r="A698">
        <v>1046</v>
      </c>
      <c r="B698" t="s">
        <v>2081</v>
      </c>
      <c r="C698" t="s">
        <v>2081</v>
      </c>
      <c r="D698" t="s">
        <v>2081</v>
      </c>
      <c r="E698" t="s">
        <v>100</v>
      </c>
    </row>
    <row r="699" spans="1:5">
      <c r="A699">
        <v>414</v>
      </c>
      <c r="B699" t="s">
        <v>2082</v>
      </c>
      <c r="C699" t="s">
        <v>2083</v>
      </c>
      <c r="D699" t="s">
        <v>2084</v>
      </c>
      <c r="E699" t="s">
        <v>100</v>
      </c>
    </row>
    <row r="700" spans="1:5">
      <c r="A700">
        <v>308</v>
      </c>
      <c r="B700" t="s">
        <v>2085</v>
      </c>
      <c r="C700" t="s">
        <v>2086</v>
      </c>
      <c r="D700" t="s">
        <v>2087</v>
      </c>
      <c r="E700" t="s">
        <v>1078</v>
      </c>
    </row>
    <row r="701" spans="1:5">
      <c r="A701">
        <v>823</v>
      </c>
      <c r="B701" t="s">
        <v>2088</v>
      </c>
      <c r="C701" t="s">
        <v>2088</v>
      </c>
      <c r="D701" t="s">
        <v>2088</v>
      </c>
      <c r="E701" t="s">
        <v>100</v>
      </c>
    </row>
    <row r="702" spans="1:5">
      <c r="A702">
        <v>309</v>
      </c>
      <c r="B702" t="s">
        <v>2089</v>
      </c>
      <c r="C702" t="s">
        <v>2090</v>
      </c>
      <c r="D702" t="s">
        <v>2091</v>
      </c>
      <c r="E702" t="s">
        <v>1078</v>
      </c>
    </row>
    <row r="703" spans="1:5">
      <c r="A703">
        <v>1045</v>
      </c>
      <c r="B703" t="s">
        <v>2092</v>
      </c>
      <c r="C703" t="s">
        <v>2092</v>
      </c>
      <c r="D703" t="s">
        <v>2092</v>
      </c>
      <c r="E703" t="s">
        <v>100</v>
      </c>
    </row>
    <row r="704" spans="1:5">
      <c r="A704">
        <v>415</v>
      </c>
      <c r="B704" t="s">
        <v>2093</v>
      </c>
      <c r="C704" t="s">
        <v>2094</v>
      </c>
      <c r="D704" t="s">
        <v>2095</v>
      </c>
      <c r="E704" t="s">
        <v>100</v>
      </c>
    </row>
    <row r="705" spans="1:5">
      <c r="A705">
        <v>100158</v>
      </c>
      <c r="B705" t="s">
        <v>2096</v>
      </c>
      <c r="C705" t="s">
        <v>2097</v>
      </c>
      <c r="D705" t="s">
        <v>2098</v>
      </c>
      <c r="E705" t="s">
        <v>986</v>
      </c>
    </row>
    <row r="706" spans="1:5">
      <c r="A706">
        <v>949</v>
      </c>
      <c r="B706" t="s">
        <v>2099</v>
      </c>
      <c r="C706" t="s">
        <v>2100</v>
      </c>
      <c r="D706" t="s">
        <v>2101</v>
      </c>
      <c r="E706" t="s">
        <v>85</v>
      </c>
    </row>
    <row r="707" spans="1:5">
      <c r="A707">
        <v>408</v>
      </c>
      <c r="B707" t="s">
        <v>2102</v>
      </c>
      <c r="C707" t="s">
        <v>2103</v>
      </c>
      <c r="D707" t="s">
        <v>2104</v>
      </c>
      <c r="E707" t="s">
        <v>100</v>
      </c>
    </row>
    <row r="708" spans="1:5">
      <c r="A708">
        <v>1002</v>
      </c>
      <c r="B708" t="s">
        <v>2105</v>
      </c>
      <c r="C708" t="s">
        <v>2106</v>
      </c>
      <c r="D708" t="s">
        <v>2107</v>
      </c>
      <c r="E708" t="s">
        <v>83</v>
      </c>
    </row>
    <row r="709" spans="1:5">
      <c r="A709">
        <v>409</v>
      </c>
      <c r="B709" t="s">
        <v>2108</v>
      </c>
      <c r="C709" t="s">
        <v>2109</v>
      </c>
      <c r="D709" t="s">
        <v>2110</v>
      </c>
      <c r="E709" t="s">
        <v>100</v>
      </c>
    </row>
    <row r="710" spans="1:5">
      <c r="A710">
        <v>411</v>
      </c>
      <c r="B710" t="s">
        <v>2111</v>
      </c>
      <c r="C710" t="s">
        <v>2112</v>
      </c>
      <c r="D710" t="s">
        <v>2113</v>
      </c>
      <c r="E710" t="s">
        <v>100</v>
      </c>
    </row>
    <row r="711" spans="1:5">
      <c r="A711">
        <v>100191</v>
      </c>
      <c r="B711" t="s">
        <v>2114</v>
      </c>
      <c r="C711" t="s">
        <v>2115</v>
      </c>
      <c r="D711" t="s">
        <v>2116</v>
      </c>
      <c r="E711" t="s">
        <v>100</v>
      </c>
    </row>
    <row r="712" spans="1:5">
      <c r="A712">
        <v>410</v>
      </c>
      <c r="B712" t="s">
        <v>2117</v>
      </c>
      <c r="C712" t="s">
        <v>2118</v>
      </c>
      <c r="D712" t="s">
        <v>2119</v>
      </c>
      <c r="E712" t="s">
        <v>100</v>
      </c>
    </row>
    <row r="713" spans="1:5">
      <c r="A713">
        <v>100180</v>
      </c>
      <c r="B713" t="s">
        <v>2120</v>
      </c>
      <c r="C713" t="s">
        <v>2121</v>
      </c>
      <c r="D713" t="s">
        <v>2122</v>
      </c>
      <c r="E713" t="s">
        <v>100</v>
      </c>
    </row>
    <row r="714" spans="1:5">
      <c r="A714">
        <v>403</v>
      </c>
      <c r="B714" t="s">
        <v>2123</v>
      </c>
      <c r="C714" t="s">
        <v>2121</v>
      </c>
      <c r="D714" t="s">
        <v>2124</v>
      </c>
      <c r="E714" t="s">
        <v>100</v>
      </c>
    </row>
    <row r="715" spans="1:5">
      <c r="A715">
        <v>404</v>
      </c>
      <c r="B715" t="s">
        <v>2125</v>
      </c>
      <c r="C715" t="s">
        <v>2125</v>
      </c>
      <c r="D715" t="s">
        <v>2125</v>
      </c>
      <c r="E715" t="s">
        <v>100</v>
      </c>
    </row>
    <row r="716" spans="1:5">
      <c r="A716">
        <v>819</v>
      </c>
      <c r="B716" t="s">
        <v>2126</v>
      </c>
      <c r="C716" t="s">
        <v>2127</v>
      </c>
      <c r="D716" t="s">
        <v>2128</v>
      </c>
      <c r="E716" t="s">
        <v>100</v>
      </c>
    </row>
    <row r="717" spans="1:5">
      <c r="A717">
        <v>413</v>
      </c>
      <c r="B717" t="s">
        <v>2129</v>
      </c>
      <c r="C717" t="s">
        <v>2130</v>
      </c>
      <c r="D717" t="s">
        <v>2131</v>
      </c>
      <c r="E717" t="s">
        <v>100</v>
      </c>
    </row>
    <row r="718" spans="1:5">
      <c r="A718">
        <v>100269</v>
      </c>
      <c r="B718" t="s">
        <v>2132</v>
      </c>
      <c r="C718" t="s">
        <v>2132</v>
      </c>
      <c r="D718" t="s">
        <v>2132</v>
      </c>
      <c r="E718" t="s">
        <v>100</v>
      </c>
    </row>
    <row r="719" spans="1:5">
      <c r="A719">
        <v>100039</v>
      </c>
      <c r="B719" t="s">
        <v>2133</v>
      </c>
      <c r="C719" t="s">
        <v>2134</v>
      </c>
      <c r="D719" t="s">
        <v>2135</v>
      </c>
      <c r="E719" t="s">
        <v>100</v>
      </c>
    </row>
    <row r="720" spans="1:5">
      <c r="A720">
        <v>416</v>
      </c>
      <c r="B720" t="s">
        <v>2136</v>
      </c>
      <c r="C720" t="s">
        <v>2137</v>
      </c>
      <c r="D720" t="s">
        <v>2138</v>
      </c>
      <c r="E720" t="s">
        <v>100</v>
      </c>
    </row>
    <row r="721" spans="1:5">
      <c r="A721">
        <v>100175</v>
      </c>
      <c r="B721" t="s">
        <v>2139</v>
      </c>
      <c r="C721" t="s">
        <v>2140</v>
      </c>
      <c r="D721" t="s">
        <v>2141</v>
      </c>
      <c r="E721" t="s">
        <v>100</v>
      </c>
    </row>
    <row r="722" spans="1:5">
      <c r="A722">
        <v>401</v>
      </c>
      <c r="B722" t="s">
        <v>2142</v>
      </c>
      <c r="C722" t="s">
        <v>2143</v>
      </c>
      <c r="D722" t="s">
        <v>2144</v>
      </c>
      <c r="E722" t="s">
        <v>100</v>
      </c>
    </row>
    <row r="723" spans="1:5">
      <c r="A723">
        <v>100050</v>
      </c>
      <c r="B723" t="s">
        <v>2145</v>
      </c>
      <c r="C723" t="s">
        <v>2146</v>
      </c>
      <c r="D723" t="s">
        <v>2147</v>
      </c>
      <c r="E723" t="s">
        <v>100</v>
      </c>
    </row>
    <row r="724" spans="1:5">
      <c r="A724">
        <v>100202</v>
      </c>
      <c r="B724" t="s">
        <v>2148</v>
      </c>
      <c r="C724" t="s">
        <v>2149</v>
      </c>
      <c r="D724" t="s">
        <v>2150</v>
      </c>
      <c r="E724" t="s">
        <v>987</v>
      </c>
    </row>
    <row r="725" spans="1:5">
      <c r="A725">
        <v>100011</v>
      </c>
      <c r="B725" t="s">
        <v>2151</v>
      </c>
      <c r="C725" t="s">
        <v>2152</v>
      </c>
      <c r="D725" t="s">
        <v>2153</v>
      </c>
      <c r="E725" t="s">
        <v>100</v>
      </c>
    </row>
    <row r="726" spans="1:5">
      <c r="A726">
        <v>100251</v>
      </c>
      <c r="B726" t="s">
        <v>2154</v>
      </c>
      <c r="C726" t="s">
        <v>2152</v>
      </c>
      <c r="D726" t="s">
        <v>2155</v>
      </c>
      <c r="E726" t="s">
        <v>83</v>
      </c>
    </row>
    <row r="727" spans="1:5">
      <c r="A727">
        <v>136</v>
      </c>
      <c r="B727" t="s">
        <v>2156</v>
      </c>
      <c r="C727" t="s">
        <v>2157</v>
      </c>
      <c r="D727" t="s">
        <v>2158</v>
      </c>
      <c r="E727" t="s">
        <v>100</v>
      </c>
    </row>
    <row r="728" spans="1:5">
      <c r="A728">
        <v>420</v>
      </c>
      <c r="B728" t="s">
        <v>2159</v>
      </c>
      <c r="C728" t="s">
        <v>2160</v>
      </c>
      <c r="D728" t="s">
        <v>2161</v>
      </c>
      <c r="E728" t="s">
        <v>83</v>
      </c>
    </row>
    <row r="729" spans="1:5">
      <c r="A729">
        <v>423</v>
      </c>
      <c r="B729" t="s">
        <v>2162</v>
      </c>
      <c r="C729" t="s">
        <v>2160</v>
      </c>
      <c r="D729" t="s">
        <v>2163</v>
      </c>
      <c r="E729" t="s">
        <v>83</v>
      </c>
    </row>
    <row r="730" spans="1:5">
      <c r="A730">
        <v>100012</v>
      </c>
      <c r="B730" t="s">
        <v>2164</v>
      </c>
      <c r="C730" t="s">
        <v>2165</v>
      </c>
      <c r="D730" t="s">
        <v>2166</v>
      </c>
      <c r="E730" t="s">
        <v>100</v>
      </c>
    </row>
    <row r="731" spans="1:5">
      <c r="A731">
        <v>988</v>
      </c>
      <c r="B731" t="s">
        <v>2167</v>
      </c>
      <c r="C731" t="s">
        <v>2168</v>
      </c>
      <c r="D731" t="s">
        <v>2169</v>
      </c>
      <c r="E731" t="s">
        <v>100</v>
      </c>
    </row>
    <row r="732" spans="1:5">
      <c r="A732">
        <v>430</v>
      </c>
      <c r="B732" t="s">
        <v>2170</v>
      </c>
      <c r="C732" t="s">
        <v>2171</v>
      </c>
      <c r="D732" t="s">
        <v>2172</v>
      </c>
      <c r="E732" t="s">
        <v>100</v>
      </c>
    </row>
    <row r="733" spans="1:5">
      <c r="A733">
        <v>419</v>
      </c>
      <c r="B733" t="s">
        <v>2173</v>
      </c>
      <c r="C733" t="s">
        <v>2174</v>
      </c>
      <c r="D733" t="s">
        <v>2175</v>
      </c>
      <c r="E733" t="s">
        <v>100</v>
      </c>
    </row>
    <row r="734" spans="1:5">
      <c r="A734">
        <v>421</v>
      </c>
      <c r="B734" t="s">
        <v>2176</v>
      </c>
      <c r="C734" t="s">
        <v>2176</v>
      </c>
      <c r="D734" t="s">
        <v>2176</v>
      </c>
      <c r="E734" t="s">
        <v>83</v>
      </c>
    </row>
    <row r="735" spans="1:5">
      <c r="A735">
        <v>872</v>
      </c>
      <c r="B735" t="s">
        <v>2177</v>
      </c>
      <c r="C735" t="s">
        <v>2178</v>
      </c>
      <c r="D735" t="s">
        <v>2179</v>
      </c>
      <c r="E735" t="s">
        <v>1078</v>
      </c>
    </row>
    <row r="736" spans="1:5">
      <c r="A736">
        <v>417</v>
      </c>
      <c r="B736" t="s">
        <v>2180</v>
      </c>
      <c r="C736" t="s">
        <v>2181</v>
      </c>
      <c r="D736" t="s">
        <v>2182</v>
      </c>
      <c r="E736" t="s">
        <v>83</v>
      </c>
    </row>
    <row r="737" spans="1:5">
      <c r="A737">
        <v>427</v>
      </c>
      <c r="B737" t="s">
        <v>2183</v>
      </c>
      <c r="C737" t="s">
        <v>2184</v>
      </c>
      <c r="D737" t="s">
        <v>2185</v>
      </c>
      <c r="E737" t="s">
        <v>83</v>
      </c>
    </row>
    <row r="738" spans="1:5">
      <c r="A738">
        <v>426</v>
      </c>
      <c r="B738" t="s">
        <v>2186</v>
      </c>
      <c r="C738" t="s">
        <v>2187</v>
      </c>
      <c r="D738" t="s">
        <v>2188</v>
      </c>
      <c r="E738" t="s">
        <v>100</v>
      </c>
    </row>
    <row r="739" spans="1:5">
      <c r="A739">
        <v>422</v>
      </c>
      <c r="B739" t="s">
        <v>2189</v>
      </c>
      <c r="C739" t="s">
        <v>2190</v>
      </c>
      <c r="D739" t="s">
        <v>2191</v>
      </c>
      <c r="E739" t="s">
        <v>83</v>
      </c>
    </row>
    <row r="740" spans="1:5">
      <c r="A740">
        <v>434</v>
      </c>
      <c r="B740" t="s">
        <v>2192</v>
      </c>
      <c r="C740" t="s">
        <v>2193</v>
      </c>
      <c r="D740" t="s">
        <v>2194</v>
      </c>
      <c r="E740" t="s">
        <v>100</v>
      </c>
    </row>
    <row r="741" spans="1:5">
      <c r="A741">
        <v>1052</v>
      </c>
      <c r="B741" t="s">
        <v>2195</v>
      </c>
      <c r="C741" t="s">
        <v>2195</v>
      </c>
      <c r="D741" t="s">
        <v>2195</v>
      </c>
      <c r="E741" t="s">
        <v>100</v>
      </c>
    </row>
    <row r="742" spans="1:5">
      <c r="A742">
        <v>425</v>
      </c>
      <c r="B742" t="s">
        <v>2196</v>
      </c>
      <c r="C742" t="s">
        <v>2197</v>
      </c>
      <c r="D742" t="s">
        <v>2198</v>
      </c>
      <c r="E742" t="s">
        <v>100</v>
      </c>
    </row>
    <row r="743" spans="1:5">
      <c r="A743">
        <v>429</v>
      </c>
      <c r="B743" t="s">
        <v>2199</v>
      </c>
      <c r="C743" t="s">
        <v>2199</v>
      </c>
      <c r="D743" t="s">
        <v>2199</v>
      </c>
      <c r="E743" t="s">
        <v>100</v>
      </c>
    </row>
    <row r="744" spans="1:5">
      <c r="A744">
        <v>977</v>
      </c>
      <c r="B744" t="s">
        <v>2200</v>
      </c>
      <c r="C744" t="s">
        <v>2200</v>
      </c>
      <c r="D744" t="s">
        <v>2200</v>
      </c>
      <c r="E744" t="s">
        <v>439</v>
      </c>
    </row>
    <row r="745" spans="1:5">
      <c r="A745">
        <v>424</v>
      </c>
      <c r="B745" t="s">
        <v>2201</v>
      </c>
      <c r="C745" t="s">
        <v>2202</v>
      </c>
      <c r="D745" t="s">
        <v>2203</v>
      </c>
      <c r="E745" t="s">
        <v>100</v>
      </c>
    </row>
    <row r="746" spans="1:5">
      <c r="A746">
        <v>100206</v>
      </c>
      <c r="B746" t="s">
        <v>2204</v>
      </c>
      <c r="C746" t="s">
        <v>2205</v>
      </c>
      <c r="D746" t="s">
        <v>2206</v>
      </c>
      <c r="E746" t="s">
        <v>100</v>
      </c>
    </row>
    <row r="747" spans="1:5">
      <c r="A747">
        <v>432</v>
      </c>
      <c r="B747" t="s">
        <v>2207</v>
      </c>
      <c r="C747" t="s">
        <v>2208</v>
      </c>
      <c r="D747" t="s">
        <v>2209</v>
      </c>
      <c r="E747" t="s">
        <v>83</v>
      </c>
    </row>
    <row r="748" spans="1:5">
      <c r="A748">
        <v>943</v>
      </c>
      <c r="B748" t="s">
        <v>2210</v>
      </c>
      <c r="C748" t="s">
        <v>2211</v>
      </c>
      <c r="D748" t="s">
        <v>2212</v>
      </c>
      <c r="E748" t="s">
        <v>83</v>
      </c>
    </row>
    <row r="749" spans="1:5">
      <c r="A749">
        <v>431</v>
      </c>
      <c r="B749" t="s">
        <v>2213</v>
      </c>
      <c r="C749" t="s">
        <v>2213</v>
      </c>
      <c r="D749" t="s">
        <v>2213</v>
      </c>
      <c r="E749" t="s">
        <v>100</v>
      </c>
    </row>
    <row r="750" spans="1:5">
      <c r="A750">
        <v>873</v>
      </c>
      <c r="B750" t="s">
        <v>2214</v>
      </c>
      <c r="C750" t="s">
        <v>2215</v>
      </c>
      <c r="D750" t="s">
        <v>2216</v>
      </c>
      <c r="E750" t="s">
        <v>100</v>
      </c>
    </row>
    <row r="751" spans="1:5">
      <c r="A751">
        <v>100152</v>
      </c>
      <c r="B751" t="s">
        <v>2217</v>
      </c>
      <c r="C751" t="s">
        <v>2217</v>
      </c>
      <c r="D751" t="s">
        <v>2217</v>
      </c>
      <c r="E751" t="s">
        <v>83</v>
      </c>
    </row>
    <row r="752" spans="1:5">
      <c r="A752">
        <v>454</v>
      </c>
      <c r="B752" t="s">
        <v>2218</v>
      </c>
      <c r="C752" t="s">
        <v>2219</v>
      </c>
      <c r="D752" t="s">
        <v>2220</v>
      </c>
      <c r="E752" t="s">
        <v>83</v>
      </c>
    </row>
    <row r="753" spans="1:5">
      <c r="A753">
        <v>443</v>
      </c>
      <c r="B753" t="s">
        <v>2221</v>
      </c>
      <c r="C753" t="s">
        <v>2222</v>
      </c>
      <c r="D753" t="s">
        <v>2223</v>
      </c>
      <c r="E753" t="s">
        <v>100</v>
      </c>
    </row>
    <row r="754" spans="1:5">
      <c r="A754">
        <v>849</v>
      </c>
      <c r="B754" t="s">
        <v>2224</v>
      </c>
      <c r="C754" t="s">
        <v>2225</v>
      </c>
      <c r="D754" t="s">
        <v>2226</v>
      </c>
      <c r="E754" t="s">
        <v>83</v>
      </c>
    </row>
    <row r="755" spans="1:5">
      <c r="A755">
        <v>435</v>
      </c>
      <c r="B755" t="s">
        <v>2227</v>
      </c>
      <c r="C755" t="s">
        <v>2227</v>
      </c>
      <c r="D755" t="s">
        <v>2227</v>
      </c>
      <c r="E755" t="s">
        <v>100</v>
      </c>
    </row>
    <row r="756" spans="1:5">
      <c r="A756">
        <v>100066</v>
      </c>
      <c r="B756" t="s">
        <v>2228</v>
      </c>
      <c r="C756" t="s">
        <v>2229</v>
      </c>
      <c r="D756" t="s">
        <v>2230</v>
      </c>
      <c r="E756" t="s">
        <v>83</v>
      </c>
    </row>
    <row r="757" spans="1:5">
      <c r="A757">
        <v>448</v>
      </c>
      <c r="B757" t="s">
        <v>2231</v>
      </c>
      <c r="C757" t="s">
        <v>2232</v>
      </c>
      <c r="D757" t="s">
        <v>2233</v>
      </c>
      <c r="E757" t="s">
        <v>85</v>
      </c>
    </row>
    <row r="758" spans="1:5">
      <c r="A758">
        <v>1004</v>
      </c>
      <c r="B758" t="s">
        <v>2234</v>
      </c>
      <c r="C758" t="s">
        <v>2235</v>
      </c>
      <c r="D758" t="s">
        <v>2236</v>
      </c>
      <c r="E758" t="s">
        <v>100</v>
      </c>
    </row>
    <row r="759" spans="1:5">
      <c r="A759">
        <v>938</v>
      </c>
      <c r="B759" t="s">
        <v>2237</v>
      </c>
      <c r="C759" t="s">
        <v>2237</v>
      </c>
      <c r="D759" t="s">
        <v>2237</v>
      </c>
      <c r="E759" t="s">
        <v>439</v>
      </c>
    </row>
    <row r="760" spans="1:5">
      <c r="A760">
        <v>442</v>
      </c>
      <c r="B760" t="s">
        <v>2238</v>
      </c>
      <c r="C760" t="s">
        <v>2239</v>
      </c>
      <c r="D760" t="s">
        <v>2240</v>
      </c>
      <c r="E760" t="s">
        <v>100</v>
      </c>
    </row>
    <row r="761" spans="1:5">
      <c r="A761">
        <v>243</v>
      </c>
      <c r="B761" t="s">
        <v>2241</v>
      </c>
      <c r="C761" t="s">
        <v>2242</v>
      </c>
      <c r="D761" t="s">
        <v>2243</v>
      </c>
      <c r="E761" t="s">
        <v>83</v>
      </c>
    </row>
    <row r="762" spans="1:5">
      <c r="A762">
        <v>449</v>
      </c>
      <c r="B762" t="s">
        <v>2244</v>
      </c>
      <c r="C762" t="s">
        <v>2245</v>
      </c>
      <c r="D762" t="s">
        <v>2246</v>
      </c>
      <c r="E762" t="s">
        <v>83</v>
      </c>
    </row>
    <row r="763" spans="1:5">
      <c r="A763">
        <v>928</v>
      </c>
      <c r="B763" t="s">
        <v>2247</v>
      </c>
      <c r="C763" t="s">
        <v>2247</v>
      </c>
      <c r="D763" t="s">
        <v>2247</v>
      </c>
      <c r="E763" t="s">
        <v>100</v>
      </c>
    </row>
    <row r="764" spans="1:5">
      <c r="A764">
        <v>916</v>
      </c>
      <c r="B764" t="s">
        <v>2248</v>
      </c>
      <c r="C764" t="s">
        <v>2248</v>
      </c>
      <c r="D764" t="s">
        <v>2248</v>
      </c>
      <c r="E764" t="s">
        <v>100</v>
      </c>
    </row>
    <row r="765" spans="1:5">
      <c r="A765">
        <v>444</v>
      </c>
      <c r="B765" t="s">
        <v>2249</v>
      </c>
      <c r="C765" t="s">
        <v>2250</v>
      </c>
      <c r="D765" t="s">
        <v>2251</v>
      </c>
      <c r="E765" t="s">
        <v>100</v>
      </c>
    </row>
    <row r="766" spans="1:5">
      <c r="A766">
        <v>957</v>
      </c>
      <c r="B766" t="s">
        <v>2252</v>
      </c>
      <c r="C766" t="s">
        <v>2252</v>
      </c>
      <c r="D766" t="s">
        <v>2252</v>
      </c>
      <c r="E766" t="s">
        <v>439</v>
      </c>
    </row>
    <row r="767" spans="1:5">
      <c r="A767">
        <v>450</v>
      </c>
      <c r="B767" t="s">
        <v>2253</v>
      </c>
      <c r="C767" t="s">
        <v>2254</v>
      </c>
      <c r="D767" t="s">
        <v>2255</v>
      </c>
      <c r="E767" t="s">
        <v>83</v>
      </c>
    </row>
    <row r="768" spans="1:5">
      <c r="A768">
        <v>456</v>
      </c>
      <c r="B768" t="s">
        <v>2256</v>
      </c>
      <c r="C768" t="s">
        <v>2257</v>
      </c>
      <c r="D768" t="s">
        <v>2258</v>
      </c>
      <c r="E768" t="s">
        <v>83</v>
      </c>
    </row>
    <row r="769" spans="1:5">
      <c r="A769">
        <v>445</v>
      </c>
      <c r="B769" t="s">
        <v>2259</v>
      </c>
      <c r="C769" t="s">
        <v>2260</v>
      </c>
      <c r="D769" t="s">
        <v>2261</v>
      </c>
      <c r="E769" t="s">
        <v>100</v>
      </c>
    </row>
    <row r="770" spans="1:5">
      <c r="A770">
        <v>457</v>
      </c>
      <c r="B770" t="s">
        <v>2262</v>
      </c>
      <c r="C770" t="s">
        <v>2263</v>
      </c>
      <c r="D770" t="s">
        <v>2264</v>
      </c>
      <c r="E770" t="s">
        <v>100</v>
      </c>
    </row>
    <row r="771" spans="1:5">
      <c r="A771">
        <v>458</v>
      </c>
      <c r="B771" t="s">
        <v>2265</v>
      </c>
      <c r="C771" t="s">
        <v>2266</v>
      </c>
      <c r="D771" t="s">
        <v>2267</v>
      </c>
      <c r="E771" t="s">
        <v>83</v>
      </c>
    </row>
    <row r="772" spans="1:5">
      <c r="A772">
        <v>874</v>
      </c>
      <c r="B772" t="s">
        <v>2268</v>
      </c>
      <c r="C772" t="s">
        <v>2269</v>
      </c>
      <c r="D772" t="s">
        <v>2270</v>
      </c>
      <c r="E772" t="s">
        <v>100</v>
      </c>
    </row>
    <row r="773" spans="1:5">
      <c r="A773">
        <v>437</v>
      </c>
      <c r="B773" t="s">
        <v>2271</v>
      </c>
      <c r="C773" t="s">
        <v>2271</v>
      </c>
      <c r="D773" t="s">
        <v>2271</v>
      </c>
      <c r="E773" t="s">
        <v>83</v>
      </c>
    </row>
    <row r="774" spans="1:5">
      <c r="A774">
        <v>438</v>
      </c>
      <c r="B774" t="s">
        <v>2272</v>
      </c>
      <c r="C774" t="s">
        <v>2272</v>
      </c>
      <c r="D774" t="s">
        <v>2272</v>
      </c>
      <c r="E774" t="s">
        <v>83</v>
      </c>
    </row>
    <row r="775" spans="1:5">
      <c r="A775">
        <v>1054</v>
      </c>
      <c r="B775" t="s">
        <v>2273</v>
      </c>
      <c r="C775" t="s">
        <v>2274</v>
      </c>
      <c r="D775" t="s">
        <v>2275</v>
      </c>
      <c r="E775" t="s">
        <v>100</v>
      </c>
    </row>
    <row r="776" spans="1:5">
      <c r="A776">
        <v>453</v>
      </c>
      <c r="B776" t="s">
        <v>2276</v>
      </c>
      <c r="C776" t="s">
        <v>2277</v>
      </c>
      <c r="D776" t="s">
        <v>2278</v>
      </c>
      <c r="E776" t="s">
        <v>83</v>
      </c>
    </row>
    <row r="777" spans="1:5">
      <c r="A777">
        <v>439</v>
      </c>
      <c r="B777" t="s">
        <v>2279</v>
      </c>
      <c r="C777" t="s">
        <v>2279</v>
      </c>
      <c r="D777" t="s">
        <v>2279</v>
      </c>
      <c r="E777" t="s">
        <v>83</v>
      </c>
    </row>
    <row r="778" spans="1:5">
      <c r="A778">
        <v>440</v>
      </c>
      <c r="B778" t="s">
        <v>2280</v>
      </c>
      <c r="C778" t="s">
        <v>2280</v>
      </c>
      <c r="D778" t="s">
        <v>2280</v>
      </c>
      <c r="E778" t="s">
        <v>83</v>
      </c>
    </row>
    <row r="779" spans="1:5">
      <c r="A779">
        <v>1066</v>
      </c>
      <c r="B779" t="s">
        <v>2281</v>
      </c>
      <c r="C779" t="s">
        <v>2282</v>
      </c>
      <c r="D779" t="s">
        <v>2283</v>
      </c>
      <c r="E779" t="s">
        <v>100</v>
      </c>
    </row>
    <row r="780" spans="1:5">
      <c r="A780">
        <v>459</v>
      </c>
      <c r="B780" t="s">
        <v>2284</v>
      </c>
      <c r="C780" t="s">
        <v>2285</v>
      </c>
      <c r="D780" t="s">
        <v>2286</v>
      </c>
      <c r="E780" t="s">
        <v>83</v>
      </c>
    </row>
    <row r="781" spans="1:5">
      <c r="A781">
        <v>100225</v>
      </c>
      <c r="B781" t="s">
        <v>2287</v>
      </c>
      <c r="C781" t="s">
        <v>2288</v>
      </c>
      <c r="D781" t="s">
        <v>2289</v>
      </c>
      <c r="E781" t="s">
        <v>100</v>
      </c>
    </row>
    <row r="782" spans="1:5">
      <c r="A782">
        <v>100042</v>
      </c>
      <c r="B782" t="s">
        <v>2290</v>
      </c>
      <c r="C782" t="s">
        <v>2291</v>
      </c>
      <c r="D782" t="s">
        <v>2292</v>
      </c>
      <c r="E782" t="s">
        <v>100</v>
      </c>
    </row>
    <row r="783" spans="1:5">
      <c r="A783">
        <v>447</v>
      </c>
      <c r="B783" t="s">
        <v>2293</v>
      </c>
      <c r="C783" t="s">
        <v>2294</v>
      </c>
      <c r="D783" t="s">
        <v>2295</v>
      </c>
      <c r="E783" t="s">
        <v>100</v>
      </c>
    </row>
    <row r="784" spans="1:5">
      <c r="A784">
        <v>100197</v>
      </c>
      <c r="B784" t="s">
        <v>2296</v>
      </c>
      <c r="C784" t="s">
        <v>2297</v>
      </c>
      <c r="D784" t="s">
        <v>2298</v>
      </c>
      <c r="E784" t="s">
        <v>987</v>
      </c>
    </row>
    <row r="785" spans="1:5">
      <c r="A785">
        <v>460</v>
      </c>
      <c r="B785" t="s">
        <v>2299</v>
      </c>
      <c r="C785" t="s">
        <v>2300</v>
      </c>
      <c r="D785" t="s">
        <v>2301</v>
      </c>
      <c r="E785" t="s">
        <v>83</v>
      </c>
    </row>
    <row r="786" spans="1:5">
      <c r="A786">
        <v>100224</v>
      </c>
      <c r="B786" t="s">
        <v>2302</v>
      </c>
      <c r="C786" t="s">
        <v>2302</v>
      </c>
      <c r="D786" t="s">
        <v>2302</v>
      </c>
      <c r="E786" t="s">
        <v>100</v>
      </c>
    </row>
    <row r="787" spans="1:5">
      <c r="A787">
        <v>100062</v>
      </c>
      <c r="B787" t="s">
        <v>2303</v>
      </c>
      <c r="C787" t="s">
        <v>2303</v>
      </c>
      <c r="D787" t="s">
        <v>2303</v>
      </c>
      <c r="E787" t="s">
        <v>83</v>
      </c>
    </row>
    <row r="788" spans="1:5">
      <c r="A788">
        <v>463</v>
      </c>
      <c r="B788" t="s">
        <v>2304</v>
      </c>
      <c r="C788" t="s">
        <v>2304</v>
      </c>
      <c r="D788" t="s">
        <v>2304</v>
      </c>
      <c r="E788" t="s">
        <v>83</v>
      </c>
    </row>
    <row r="789" spans="1:5">
      <c r="A789">
        <v>464</v>
      </c>
      <c r="B789" t="s">
        <v>2305</v>
      </c>
      <c r="C789" t="s">
        <v>2305</v>
      </c>
      <c r="D789" t="s">
        <v>2305</v>
      </c>
      <c r="E789" t="s">
        <v>83</v>
      </c>
    </row>
    <row r="790" spans="1:5">
      <c r="A790">
        <v>465</v>
      </c>
      <c r="B790" t="s">
        <v>2306</v>
      </c>
      <c r="C790" t="s">
        <v>2306</v>
      </c>
      <c r="D790" t="s">
        <v>2306</v>
      </c>
      <c r="E790" t="s">
        <v>100</v>
      </c>
    </row>
    <row r="791" spans="1:5">
      <c r="A791">
        <v>834</v>
      </c>
      <c r="B791" t="s">
        <v>2307</v>
      </c>
      <c r="C791" t="s">
        <v>2308</v>
      </c>
      <c r="D791" t="s">
        <v>2309</v>
      </c>
      <c r="E791" t="s">
        <v>100</v>
      </c>
    </row>
    <row r="792" spans="1:5">
      <c r="A792">
        <v>833</v>
      </c>
      <c r="B792" t="s">
        <v>2310</v>
      </c>
      <c r="C792" t="s">
        <v>2310</v>
      </c>
      <c r="D792" t="s">
        <v>2310</v>
      </c>
      <c r="E792" t="s">
        <v>100</v>
      </c>
    </row>
    <row r="793" spans="1:5">
      <c r="A793">
        <v>446</v>
      </c>
      <c r="B793" t="s">
        <v>2311</v>
      </c>
      <c r="C793" t="s">
        <v>2312</v>
      </c>
      <c r="D793" t="s">
        <v>2313</v>
      </c>
      <c r="E793" t="s">
        <v>100</v>
      </c>
    </row>
    <row r="794" spans="1:5">
      <c r="A794">
        <v>461</v>
      </c>
      <c r="B794" t="s">
        <v>2314</v>
      </c>
      <c r="C794" t="s">
        <v>2315</v>
      </c>
      <c r="D794" t="s">
        <v>2316</v>
      </c>
      <c r="E794" t="s">
        <v>83</v>
      </c>
    </row>
    <row r="795" spans="1:5">
      <c r="A795">
        <v>936</v>
      </c>
      <c r="B795" t="s">
        <v>2317</v>
      </c>
      <c r="C795" t="s">
        <v>2317</v>
      </c>
      <c r="D795" t="s">
        <v>2317</v>
      </c>
      <c r="E795" t="s">
        <v>439</v>
      </c>
    </row>
    <row r="796" spans="1:5">
      <c r="A796">
        <v>441</v>
      </c>
      <c r="B796" t="s">
        <v>2318</v>
      </c>
      <c r="C796" t="s">
        <v>2319</v>
      </c>
      <c r="D796" t="s">
        <v>2320</v>
      </c>
      <c r="E796" t="s">
        <v>83</v>
      </c>
    </row>
    <row r="797" spans="1:5">
      <c r="A797">
        <v>1175</v>
      </c>
      <c r="B797" t="s">
        <v>2321</v>
      </c>
      <c r="C797" t="s">
        <v>2322</v>
      </c>
      <c r="D797" t="s">
        <v>2323</v>
      </c>
      <c r="E797" t="s">
        <v>85</v>
      </c>
    </row>
    <row r="798" spans="1:5">
      <c r="A798">
        <v>451</v>
      </c>
      <c r="B798" t="s">
        <v>2324</v>
      </c>
      <c r="C798" t="s">
        <v>2325</v>
      </c>
      <c r="D798" t="s">
        <v>2326</v>
      </c>
      <c r="E798" t="s">
        <v>100</v>
      </c>
    </row>
    <row r="799" spans="1:5">
      <c r="A799">
        <v>978</v>
      </c>
      <c r="B799" t="s">
        <v>2327</v>
      </c>
      <c r="C799" t="s">
        <v>2327</v>
      </c>
      <c r="D799" t="s">
        <v>2327</v>
      </c>
      <c r="E799" t="s">
        <v>439</v>
      </c>
    </row>
    <row r="800" spans="1:5">
      <c r="A800">
        <v>1081</v>
      </c>
      <c r="B800" t="s">
        <v>2328</v>
      </c>
      <c r="C800" t="s">
        <v>2329</v>
      </c>
      <c r="D800" t="s">
        <v>2330</v>
      </c>
      <c r="E800" t="s">
        <v>100</v>
      </c>
    </row>
    <row r="801" spans="1:5">
      <c r="A801">
        <v>452</v>
      </c>
      <c r="B801" t="s">
        <v>2331</v>
      </c>
      <c r="C801" t="s">
        <v>2332</v>
      </c>
      <c r="D801" t="s">
        <v>2333</v>
      </c>
      <c r="E801" t="s">
        <v>83</v>
      </c>
    </row>
    <row r="802" spans="1:5">
      <c r="A802">
        <v>466</v>
      </c>
      <c r="B802" t="s">
        <v>2334</v>
      </c>
      <c r="C802" t="s">
        <v>2334</v>
      </c>
      <c r="D802" t="s">
        <v>2334</v>
      </c>
      <c r="E802" t="s">
        <v>83</v>
      </c>
    </row>
    <row r="803" spans="1:5">
      <c r="A803">
        <v>436</v>
      </c>
      <c r="B803" t="s">
        <v>2335</v>
      </c>
      <c r="C803" t="s">
        <v>2336</v>
      </c>
      <c r="D803" t="s">
        <v>2337</v>
      </c>
      <c r="E803" t="s">
        <v>83</v>
      </c>
    </row>
    <row r="804" spans="1:5">
      <c r="A804">
        <v>462</v>
      </c>
      <c r="B804" t="s">
        <v>2338</v>
      </c>
      <c r="C804" t="s">
        <v>2339</v>
      </c>
      <c r="D804" t="s">
        <v>2340</v>
      </c>
      <c r="E804" t="s">
        <v>83</v>
      </c>
    </row>
    <row r="805" spans="1:5">
      <c r="A805">
        <v>1100</v>
      </c>
      <c r="B805" t="s">
        <v>2341</v>
      </c>
      <c r="C805" t="s">
        <v>2342</v>
      </c>
      <c r="D805" t="s">
        <v>2343</v>
      </c>
      <c r="E805" t="s">
        <v>100</v>
      </c>
    </row>
    <row r="806" spans="1:5">
      <c r="A806">
        <v>1128</v>
      </c>
      <c r="B806" t="s">
        <v>2344</v>
      </c>
      <c r="C806" t="s">
        <v>2345</v>
      </c>
      <c r="D806" t="s">
        <v>2346</v>
      </c>
      <c r="E806" t="s">
        <v>83</v>
      </c>
    </row>
    <row r="807" spans="1:5">
      <c r="A807">
        <v>100054</v>
      </c>
      <c r="B807" t="s">
        <v>2347</v>
      </c>
      <c r="C807" t="s">
        <v>2348</v>
      </c>
      <c r="D807" t="s">
        <v>2349</v>
      </c>
      <c r="E807" t="s">
        <v>100</v>
      </c>
    </row>
    <row r="808" spans="1:5">
      <c r="A808">
        <v>467</v>
      </c>
      <c r="B808" t="s">
        <v>2350</v>
      </c>
      <c r="C808" t="s">
        <v>2351</v>
      </c>
      <c r="D808" t="s">
        <v>2352</v>
      </c>
      <c r="E808" t="s">
        <v>83</v>
      </c>
    </row>
    <row r="809" spans="1:5">
      <c r="A809">
        <v>468</v>
      </c>
      <c r="B809" t="s">
        <v>2353</v>
      </c>
      <c r="C809" t="s">
        <v>2354</v>
      </c>
      <c r="D809" t="s">
        <v>2355</v>
      </c>
      <c r="E809" t="s">
        <v>439</v>
      </c>
    </row>
    <row r="810" spans="1:5">
      <c r="A810">
        <v>678</v>
      </c>
      <c r="B810" t="s">
        <v>2356</v>
      </c>
      <c r="C810" t="s">
        <v>2357</v>
      </c>
      <c r="D810" t="s">
        <v>2358</v>
      </c>
      <c r="E810" t="s">
        <v>83</v>
      </c>
    </row>
    <row r="811" spans="1:5">
      <c r="A811">
        <v>968</v>
      </c>
      <c r="B811" t="s">
        <v>2359</v>
      </c>
      <c r="C811" t="s">
        <v>2359</v>
      </c>
      <c r="D811" t="s">
        <v>2359</v>
      </c>
      <c r="E811" t="s">
        <v>439</v>
      </c>
    </row>
    <row r="812" spans="1:5">
      <c r="A812">
        <v>469</v>
      </c>
      <c r="B812" t="s">
        <v>2360</v>
      </c>
      <c r="C812" t="s">
        <v>2361</v>
      </c>
      <c r="D812" t="s">
        <v>2362</v>
      </c>
      <c r="E812" t="s">
        <v>100</v>
      </c>
    </row>
    <row r="813" spans="1:5">
      <c r="A813">
        <v>470</v>
      </c>
      <c r="B813" t="s">
        <v>2363</v>
      </c>
      <c r="C813" t="s">
        <v>2364</v>
      </c>
      <c r="D813" t="s">
        <v>2365</v>
      </c>
      <c r="E813" t="s">
        <v>83</v>
      </c>
    </row>
    <row r="814" spans="1:5">
      <c r="A814" s="73">
        <v>100084</v>
      </c>
      <c r="B814" s="73" t="s">
        <v>2366</v>
      </c>
      <c r="C814" s="73" t="s">
        <v>2364</v>
      </c>
      <c r="D814" s="73" t="s">
        <v>2367</v>
      </c>
      <c r="E814" s="73" t="s">
        <v>83</v>
      </c>
    </row>
    <row r="815" spans="1:5">
      <c r="A815">
        <v>100259</v>
      </c>
      <c r="B815" t="s">
        <v>2368</v>
      </c>
      <c r="C815" t="s">
        <v>2369</v>
      </c>
      <c r="D815" t="s">
        <v>2370</v>
      </c>
      <c r="E815" t="s">
        <v>100</v>
      </c>
    </row>
    <row r="816" spans="1:5">
      <c r="A816">
        <v>471</v>
      </c>
      <c r="B816" t="s">
        <v>2371</v>
      </c>
      <c r="C816" t="s">
        <v>2372</v>
      </c>
      <c r="D816" t="s">
        <v>2373</v>
      </c>
      <c r="E816" t="s">
        <v>100</v>
      </c>
    </row>
    <row r="817" spans="1:5">
      <c r="A817">
        <v>817</v>
      </c>
      <c r="B817" t="s">
        <v>2374</v>
      </c>
      <c r="C817" t="s">
        <v>2374</v>
      </c>
      <c r="D817" t="s">
        <v>2374</v>
      </c>
      <c r="E817" t="s">
        <v>100</v>
      </c>
    </row>
    <row r="818" spans="1:5">
      <c r="A818">
        <v>1176</v>
      </c>
      <c r="B818" t="s">
        <v>2375</v>
      </c>
      <c r="C818" t="s">
        <v>2375</v>
      </c>
      <c r="D818" t="s">
        <v>2375</v>
      </c>
      <c r="E818" t="s">
        <v>100</v>
      </c>
    </row>
    <row r="819" spans="1:5">
      <c r="A819">
        <v>474</v>
      </c>
      <c r="B819" t="s">
        <v>2376</v>
      </c>
      <c r="C819" t="s">
        <v>2377</v>
      </c>
      <c r="D819" t="s">
        <v>2378</v>
      </c>
      <c r="E819" t="s">
        <v>100</v>
      </c>
    </row>
    <row r="820" spans="1:5">
      <c r="A820">
        <v>1055</v>
      </c>
      <c r="B820" t="s">
        <v>2379</v>
      </c>
      <c r="C820" t="s">
        <v>2379</v>
      </c>
      <c r="D820" t="s">
        <v>2379</v>
      </c>
      <c r="E820" t="s">
        <v>100</v>
      </c>
    </row>
    <row r="821" spans="1:5">
      <c r="A821">
        <v>482</v>
      </c>
      <c r="B821" t="s">
        <v>2380</v>
      </c>
      <c r="C821" t="s">
        <v>2381</v>
      </c>
      <c r="D821" t="s">
        <v>2382</v>
      </c>
      <c r="E821" t="s">
        <v>100</v>
      </c>
    </row>
    <row r="822" spans="1:5">
      <c r="A822">
        <v>935</v>
      </c>
      <c r="B822" t="s">
        <v>2383</v>
      </c>
      <c r="C822" t="s">
        <v>2383</v>
      </c>
      <c r="D822" t="s">
        <v>2383</v>
      </c>
      <c r="E822" t="s">
        <v>439</v>
      </c>
    </row>
    <row r="823" spans="1:5">
      <c r="A823">
        <v>475</v>
      </c>
      <c r="B823" t="s">
        <v>2384</v>
      </c>
      <c r="C823" t="s">
        <v>2385</v>
      </c>
      <c r="D823" t="s">
        <v>2386</v>
      </c>
      <c r="E823" t="s">
        <v>100</v>
      </c>
    </row>
    <row r="824" spans="1:5">
      <c r="A824">
        <v>476</v>
      </c>
      <c r="B824" t="s">
        <v>2387</v>
      </c>
      <c r="C824" t="s">
        <v>2388</v>
      </c>
      <c r="D824" t="s">
        <v>2389</v>
      </c>
      <c r="E824" t="s">
        <v>83</v>
      </c>
    </row>
    <row r="825" spans="1:5">
      <c r="A825">
        <v>1177</v>
      </c>
      <c r="B825" t="s">
        <v>2390</v>
      </c>
      <c r="C825" t="s">
        <v>2391</v>
      </c>
      <c r="D825" t="s">
        <v>2392</v>
      </c>
      <c r="E825" t="s">
        <v>100</v>
      </c>
    </row>
    <row r="826" spans="1:5">
      <c r="A826">
        <v>663</v>
      </c>
      <c r="B826" t="s">
        <v>2393</v>
      </c>
      <c r="C826" t="s">
        <v>2394</v>
      </c>
      <c r="D826" t="s">
        <v>2395</v>
      </c>
      <c r="E826" t="s">
        <v>83</v>
      </c>
    </row>
    <row r="827" spans="1:5">
      <c r="A827">
        <v>478</v>
      </c>
      <c r="B827" t="s">
        <v>2396</v>
      </c>
      <c r="C827" t="s">
        <v>2396</v>
      </c>
      <c r="D827" t="s">
        <v>2396</v>
      </c>
      <c r="E827" t="s">
        <v>100</v>
      </c>
    </row>
    <row r="828" spans="1:5">
      <c r="A828">
        <v>100258</v>
      </c>
      <c r="B828" t="s">
        <v>2397</v>
      </c>
      <c r="C828" t="s">
        <v>2398</v>
      </c>
      <c r="D828" t="s">
        <v>2399</v>
      </c>
      <c r="E828" t="s">
        <v>100</v>
      </c>
    </row>
    <row r="829" spans="1:5">
      <c r="A829">
        <v>958</v>
      </c>
      <c r="B829" t="s">
        <v>2400</v>
      </c>
      <c r="C829" t="s">
        <v>2400</v>
      </c>
      <c r="D829" t="s">
        <v>2400</v>
      </c>
      <c r="E829" t="s">
        <v>439</v>
      </c>
    </row>
    <row r="830" spans="1:5">
      <c r="A830">
        <v>862</v>
      </c>
      <c r="B830" t="s">
        <v>2401</v>
      </c>
      <c r="C830" t="s">
        <v>2402</v>
      </c>
      <c r="D830" t="s">
        <v>2403</v>
      </c>
      <c r="E830" t="s">
        <v>100</v>
      </c>
    </row>
    <row r="831" spans="1:5">
      <c r="A831">
        <v>1056</v>
      </c>
      <c r="B831" t="s">
        <v>2404</v>
      </c>
      <c r="C831" t="s">
        <v>2405</v>
      </c>
      <c r="D831" t="s">
        <v>2406</v>
      </c>
      <c r="E831" t="s">
        <v>100</v>
      </c>
    </row>
    <row r="832" spans="1:5">
      <c r="A832">
        <v>1178</v>
      </c>
      <c r="B832" t="s">
        <v>2407</v>
      </c>
      <c r="C832" t="s">
        <v>2407</v>
      </c>
      <c r="D832" t="s">
        <v>2407</v>
      </c>
      <c r="E832" t="s">
        <v>100</v>
      </c>
    </row>
    <row r="833" spans="1:5">
      <c r="A833">
        <v>479</v>
      </c>
      <c r="B833" t="s">
        <v>2408</v>
      </c>
      <c r="C833" t="s">
        <v>2409</v>
      </c>
      <c r="D833" t="s">
        <v>2410</v>
      </c>
      <c r="E833" t="s">
        <v>100</v>
      </c>
    </row>
    <row r="834" spans="1:5">
      <c r="A834">
        <v>490</v>
      </c>
      <c r="B834" t="s">
        <v>2411</v>
      </c>
      <c r="C834" t="s">
        <v>2412</v>
      </c>
      <c r="D834" t="s">
        <v>2413</v>
      </c>
      <c r="E834" t="s">
        <v>83</v>
      </c>
    </row>
    <row r="835" spans="1:5">
      <c r="A835">
        <v>100183</v>
      </c>
      <c r="B835" t="s">
        <v>2414</v>
      </c>
      <c r="C835" t="s">
        <v>2414</v>
      </c>
      <c r="D835" t="s">
        <v>2414</v>
      </c>
      <c r="E835" t="s">
        <v>100</v>
      </c>
    </row>
    <row r="836" spans="1:5">
      <c r="A836">
        <v>480</v>
      </c>
      <c r="B836" t="s">
        <v>2415</v>
      </c>
      <c r="C836" t="s">
        <v>2415</v>
      </c>
      <c r="D836" t="s">
        <v>2415</v>
      </c>
      <c r="E836" t="s">
        <v>100</v>
      </c>
    </row>
    <row r="837" spans="1:5">
      <c r="A837">
        <v>903</v>
      </c>
      <c r="B837" t="s">
        <v>2416</v>
      </c>
      <c r="C837" t="s">
        <v>2416</v>
      </c>
      <c r="D837" t="s">
        <v>2416</v>
      </c>
      <c r="E837" t="s">
        <v>100</v>
      </c>
    </row>
    <row r="838" spans="1:5">
      <c r="A838">
        <v>100063</v>
      </c>
      <c r="B838" t="s">
        <v>2417</v>
      </c>
      <c r="C838" t="s">
        <v>2418</v>
      </c>
      <c r="D838" t="s">
        <v>2419</v>
      </c>
      <c r="E838" t="s">
        <v>83</v>
      </c>
    </row>
    <row r="839" spans="1:5">
      <c r="A839">
        <v>100219</v>
      </c>
      <c r="B839" t="s">
        <v>2420</v>
      </c>
      <c r="C839" t="s">
        <v>2421</v>
      </c>
      <c r="D839" t="s">
        <v>2422</v>
      </c>
      <c r="E839" t="s">
        <v>100</v>
      </c>
    </row>
    <row r="840" spans="1:5">
      <c r="A840">
        <v>100025</v>
      </c>
      <c r="B840" t="s">
        <v>2423</v>
      </c>
      <c r="C840" t="s">
        <v>2424</v>
      </c>
      <c r="D840" t="s">
        <v>2424</v>
      </c>
      <c r="E840" t="s">
        <v>100</v>
      </c>
    </row>
    <row r="841" spans="1:5">
      <c r="A841">
        <v>489</v>
      </c>
      <c r="B841" t="s">
        <v>2425</v>
      </c>
      <c r="C841" t="s">
        <v>2426</v>
      </c>
      <c r="D841" t="s">
        <v>2427</v>
      </c>
      <c r="E841" t="s">
        <v>100</v>
      </c>
    </row>
    <row r="842" spans="1:5">
      <c r="A842">
        <v>487</v>
      </c>
      <c r="B842" t="s">
        <v>2428</v>
      </c>
      <c r="C842" t="s">
        <v>2429</v>
      </c>
      <c r="D842" t="s">
        <v>2430</v>
      </c>
      <c r="E842" t="s">
        <v>100</v>
      </c>
    </row>
    <row r="843" spans="1:5">
      <c r="A843">
        <v>488</v>
      </c>
      <c r="B843" t="s">
        <v>2431</v>
      </c>
      <c r="C843" t="s">
        <v>2432</v>
      </c>
      <c r="D843" t="s">
        <v>2433</v>
      </c>
      <c r="E843" t="s">
        <v>100</v>
      </c>
    </row>
    <row r="844" spans="1:5">
      <c r="A844">
        <v>486</v>
      </c>
      <c r="B844" t="s">
        <v>2434</v>
      </c>
      <c r="C844" t="s">
        <v>2435</v>
      </c>
      <c r="D844" t="s">
        <v>2436</v>
      </c>
      <c r="E844" t="s">
        <v>83</v>
      </c>
    </row>
    <row r="845" spans="1:5">
      <c r="A845">
        <v>1057</v>
      </c>
      <c r="B845" t="s">
        <v>2437</v>
      </c>
      <c r="C845" t="s">
        <v>2437</v>
      </c>
      <c r="D845" t="s">
        <v>2437</v>
      </c>
      <c r="E845" t="s">
        <v>100</v>
      </c>
    </row>
    <row r="846" spans="1:5">
      <c r="A846">
        <v>483</v>
      </c>
      <c r="B846" t="s">
        <v>2438</v>
      </c>
      <c r="C846" t="s">
        <v>2439</v>
      </c>
      <c r="D846" t="s">
        <v>2440</v>
      </c>
      <c r="E846" t="s">
        <v>83</v>
      </c>
    </row>
    <row r="847" spans="1:5">
      <c r="A847">
        <v>485</v>
      </c>
      <c r="B847" t="s">
        <v>2441</v>
      </c>
      <c r="C847" t="s">
        <v>2442</v>
      </c>
      <c r="D847" t="s">
        <v>2443</v>
      </c>
      <c r="E847" t="s">
        <v>83</v>
      </c>
    </row>
    <row r="848" spans="1:5">
      <c r="A848">
        <v>856</v>
      </c>
      <c r="B848" t="s">
        <v>2444</v>
      </c>
      <c r="C848" t="s">
        <v>2445</v>
      </c>
      <c r="D848" t="s">
        <v>2446</v>
      </c>
      <c r="E848" t="s">
        <v>100</v>
      </c>
    </row>
    <row r="849" spans="1:5">
      <c r="A849">
        <v>100064</v>
      </c>
      <c r="B849" t="s">
        <v>2447</v>
      </c>
      <c r="C849" t="s">
        <v>2448</v>
      </c>
      <c r="D849" t="s">
        <v>2449</v>
      </c>
      <c r="E849" t="s">
        <v>83</v>
      </c>
    </row>
    <row r="850" spans="1:5">
      <c r="A850">
        <v>492</v>
      </c>
      <c r="B850" t="s">
        <v>2450</v>
      </c>
      <c r="C850" t="s">
        <v>2451</v>
      </c>
      <c r="D850" t="s">
        <v>2452</v>
      </c>
      <c r="E850" t="s">
        <v>100</v>
      </c>
    </row>
    <row r="851" spans="1:5">
      <c r="A851">
        <v>493</v>
      </c>
      <c r="B851" t="s">
        <v>2453</v>
      </c>
      <c r="C851" t="s">
        <v>2453</v>
      </c>
      <c r="D851" t="s">
        <v>2453</v>
      </c>
      <c r="E851" t="s">
        <v>439</v>
      </c>
    </row>
    <row r="852" spans="1:5">
      <c r="A852">
        <v>491</v>
      </c>
      <c r="B852" t="s">
        <v>2454</v>
      </c>
      <c r="C852" t="s">
        <v>2455</v>
      </c>
      <c r="D852" t="s">
        <v>2456</v>
      </c>
      <c r="E852" t="s">
        <v>83</v>
      </c>
    </row>
    <row r="853" spans="1:5">
      <c r="A853">
        <v>100244</v>
      </c>
      <c r="B853" t="s">
        <v>2457</v>
      </c>
      <c r="C853" t="s">
        <v>2458</v>
      </c>
      <c r="D853" t="s">
        <v>2459</v>
      </c>
      <c r="E853" t="s">
        <v>439</v>
      </c>
    </row>
    <row r="854" spans="1:5">
      <c r="A854">
        <v>532</v>
      </c>
      <c r="B854" t="s">
        <v>2460</v>
      </c>
      <c r="C854" t="s">
        <v>2461</v>
      </c>
      <c r="D854" t="s">
        <v>2462</v>
      </c>
      <c r="E854" t="s">
        <v>100</v>
      </c>
    </row>
    <row r="855" spans="1:5">
      <c r="A855">
        <v>521</v>
      </c>
      <c r="B855" t="s">
        <v>2463</v>
      </c>
      <c r="C855" t="s">
        <v>2464</v>
      </c>
      <c r="D855" t="s">
        <v>2465</v>
      </c>
      <c r="E855" t="s">
        <v>439</v>
      </c>
    </row>
    <row r="856" spans="1:5">
      <c r="A856">
        <v>527</v>
      </c>
      <c r="B856" t="s">
        <v>2466</v>
      </c>
      <c r="C856" t="s">
        <v>2467</v>
      </c>
      <c r="D856" t="s">
        <v>2468</v>
      </c>
      <c r="E856" t="s">
        <v>83</v>
      </c>
    </row>
    <row r="857" spans="1:5">
      <c r="A857">
        <v>100132</v>
      </c>
      <c r="B857" t="s">
        <v>2469</v>
      </c>
      <c r="C857" t="s">
        <v>2469</v>
      </c>
      <c r="D857" t="s">
        <v>2469</v>
      </c>
      <c r="E857" t="s">
        <v>100</v>
      </c>
    </row>
    <row r="858" spans="1:5">
      <c r="A858">
        <v>519</v>
      </c>
      <c r="B858" t="s">
        <v>2470</v>
      </c>
      <c r="C858" t="s">
        <v>2471</v>
      </c>
      <c r="D858" t="s">
        <v>2472</v>
      </c>
      <c r="E858" t="s">
        <v>83</v>
      </c>
    </row>
    <row r="859" spans="1:5">
      <c r="A859">
        <v>494</v>
      </c>
      <c r="B859" t="s">
        <v>2473</v>
      </c>
      <c r="C859" t="s">
        <v>2474</v>
      </c>
      <c r="D859" t="s">
        <v>2475</v>
      </c>
      <c r="E859" t="s">
        <v>83</v>
      </c>
    </row>
    <row r="860" spans="1:5">
      <c r="A860">
        <v>1180</v>
      </c>
      <c r="B860" t="s">
        <v>2476</v>
      </c>
      <c r="C860" t="s">
        <v>2476</v>
      </c>
      <c r="D860" t="s">
        <v>2476</v>
      </c>
      <c r="E860" t="s">
        <v>100</v>
      </c>
    </row>
    <row r="861" spans="1:5">
      <c r="A861">
        <v>496</v>
      </c>
      <c r="B861" t="s">
        <v>2477</v>
      </c>
      <c r="C861" t="s">
        <v>2478</v>
      </c>
      <c r="D861" t="s">
        <v>2479</v>
      </c>
      <c r="E861" t="s">
        <v>83</v>
      </c>
    </row>
    <row r="862" spans="1:5">
      <c r="A862">
        <v>523</v>
      </c>
      <c r="B862" t="s">
        <v>2480</v>
      </c>
      <c r="C862" t="s">
        <v>2481</v>
      </c>
      <c r="D862" t="s">
        <v>2482</v>
      </c>
      <c r="E862" t="s">
        <v>100</v>
      </c>
    </row>
    <row r="863" spans="1:5">
      <c r="A863">
        <v>497</v>
      </c>
      <c r="B863" t="s">
        <v>2483</v>
      </c>
      <c r="C863" t="s">
        <v>2484</v>
      </c>
      <c r="D863" t="s">
        <v>2485</v>
      </c>
      <c r="E863" t="s">
        <v>100</v>
      </c>
    </row>
    <row r="864" spans="1:5">
      <c r="A864">
        <v>840</v>
      </c>
      <c r="B864" t="s">
        <v>2486</v>
      </c>
      <c r="C864" t="s">
        <v>2487</v>
      </c>
      <c r="D864" t="s">
        <v>2488</v>
      </c>
      <c r="E864" t="s">
        <v>85</v>
      </c>
    </row>
    <row r="865" spans="1:5">
      <c r="A865">
        <v>842</v>
      </c>
      <c r="B865" t="s">
        <v>2489</v>
      </c>
      <c r="C865" t="s">
        <v>2490</v>
      </c>
      <c r="D865" t="s">
        <v>2491</v>
      </c>
      <c r="E865" t="s">
        <v>85</v>
      </c>
    </row>
    <row r="866" spans="1:5">
      <c r="A866">
        <v>405</v>
      </c>
      <c r="B866" t="s">
        <v>2492</v>
      </c>
      <c r="C866" t="s">
        <v>2493</v>
      </c>
      <c r="D866" t="s">
        <v>2494</v>
      </c>
      <c r="E866" t="s">
        <v>83</v>
      </c>
    </row>
    <row r="867" spans="1:5">
      <c r="A867">
        <v>100014</v>
      </c>
      <c r="B867" t="s">
        <v>2495</v>
      </c>
      <c r="C867" t="s">
        <v>2495</v>
      </c>
      <c r="D867" t="s">
        <v>2495</v>
      </c>
      <c r="E867" t="s">
        <v>100</v>
      </c>
    </row>
    <row r="868" spans="1:5">
      <c r="A868">
        <v>100093</v>
      </c>
      <c r="B868" t="s">
        <v>2496</v>
      </c>
      <c r="C868" t="s">
        <v>2497</v>
      </c>
      <c r="D868" t="s">
        <v>2498</v>
      </c>
      <c r="E868" t="s">
        <v>83</v>
      </c>
    </row>
    <row r="869" spans="1:5">
      <c r="A869">
        <v>504</v>
      </c>
      <c r="B869" t="s">
        <v>2499</v>
      </c>
      <c r="C869" t="s">
        <v>2500</v>
      </c>
      <c r="D869" t="s">
        <v>2501</v>
      </c>
      <c r="E869" t="s">
        <v>83</v>
      </c>
    </row>
    <row r="870" spans="1:5">
      <c r="A870">
        <v>499</v>
      </c>
      <c r="B870" t="s">
        <v>2502</v>
      </c>
      <c r="C870" t="s">
        <v>2503</v>
      </c>
      <c r="D870" t="s">
        <v>2504</v>
      </c>
      <c r="E870" t="s">
        <v>83</v>
      </c>
    </row>
    <row r="871" spans="1:5">
      <c r="A871">
        <v>505</v>
      </c>
      <c r="B871" t="s">
        <v>2505</v>
      </c>
      <c r="C871" t="s">
        <v>2506</v>
      </c>
      <c r="D871" t="s">
        <v>2507</v>
      </c>
      <c r="E871" t="s">
        <v>83</v>
      </c>
    </row>
    <row r="872" spans="1:5">
      <c r="A872">
        <v>507</v>
      </c>
      <c r="B872" t="s">
        <v>2508</v>
      </c>
      <c r="C872" t="s">
        <v>2509</v>
      </c>
      <c r="D872" t="s">
        <v>2510</v>
      </c>
      <c r="E872" t="s">
        <v>83</v>
      </c>
    </row>
    <row r="873" spans="1:5">
      <c r="A873">
        <v>506</v>
      </c>
      <c r="B873" t="s">
        <v>2511</v>
      </c>
      <c r="C873" t="s">
        <v>2512</v>
      </c>
      <c r="D873" t="s">
        <v>2513</v>
      </c>
      <c r="E873" t="s">
        <v>83</v>
      </c>
    </row>
    <row r="874" spans="1:5">
      <c r="A874">
        <v>844</v>
      </c>
      <c r="B874" t="s">
        <v>2514</v>
      </c>
      <c r="C874" t="s">
        <v>2515</v>
      </c>
      <c r="D874" t="s">
        <v>2516</v>
      </c>
      <c r="E874" t="s">
        <v>85</v>
      </c>
    </row>
    <row r="875" spans="1:5">
      <c r="A875">
        <v>843</v>
      </c>
      <c r="B875" t="s">
        <v>2517</v>
      </c>
      <c r="C875" t="s">
        <v>2518</v>
      </c>
      <c r="D875" t="s">
        <v>2519</v>
      </c>
      <c r="E875" t="s">
        <v>85</v>
      </c>
    </row>
    <row r="876" spans="1:5">
      <c r="A876">
        <v>986</v>
      </c>
      <c r="B876" t="s">
        <v>2520</v>
      </c>
      <c r="C876" t="s">
        <v>2521</v>
      </c>
      <c r="D876" t="s">
        <v>2522</v>
      </c>
      <c r="E876" t="s">
        <v>100</v>
      </c>
    </row>
    <row r="877" spans="1:5">
      <c r="A877">
        <v>514</v>
      </c>
      <c r="B877" t="s">
        <v>2523</v>
      </c>
      <c r="C877" t="s">
        <v>2524</v>
      </c>
      <c r="D877" t="s">
        <v>2525</v>
      </c>
      <c r="E877" t="s">
        <v>83</v>
      </c>
    </row>
    <row r="878" spans="1:5">
      <c r="A878">
        <v>502</v>
      </c>
      <c r="B878" t="s">
        <v>2526</v>
      </c>
      <c r="C878" t="s">
        <v>2526</v>
      </c>
      <c r="D878" t="s">
        <v>2526</v>
      </c>
      <c r="E878" t="s">
        <v>83</v>
      </c>
    </row>
    <row r="879" spans="1:5">
      <c r="A879">
        <v>814</v>
      </c>
      <c r="B879" t="s">
        <v>2527</v>
      </c>
      <c r="C879" t="s">
        <v>2528</v>
      </c>
      <c r="D879" t="s">
        <v>2529</v>
      </c>
      <c r="E879" t="s">
        <v>100</v>
      </c>
    </row>
    <row r="880" spans="1:5">
      <c r="A880">
        <v>100000</v>
      </c>
      <c r="B880" t="s">
        <v>2530</v>
      </c>
      <c r="C880" t="s">
        <v>2531</v>
      </c>
      <c r="D880" t="s">
        <v>2532</v>
      </c>
      <c r="E880" t="s">
        <v>100</v>
      </c>
    </row>
    <row r="881" spans="1:5">
      <c r="A881">
        <v>517</v>
      </c>
      <c r="B881" t="s">
        <v>2533</v>
      </c>
      <c r="C881" t="s">
        <v>2534</v>
      </c>
      <c r="D881" t="s">
        <v>2535</v>
      </c>
      <c r="E881" t="s">
        <v>83</v>
      </c>
    </row>
    <row r="882" spans="1:5">
      <c r="A882">
        <v>100015</v>
      </c>
      <c r="B882" t="s">
        <v>2536</v>
      </c>
      <c r="C882" t="s">
        <v>2536</v>
      </c>
      <c r="D882" t="s">
        <v>2536</v>
      </c>
      <c r="E882" t="s">
        <v>100</v>
      </c>
    </row>
    <row r="883" spans="1:5">
      <c r="A883">
        <v>841</v>
      </c>
      <c r="B883" t="s">
        <v>2537</v>
      </c>
      <c r="C883" t="s">
        <v>2538</v>
      </c>
      <c r="D883" t="s">
        <v>2539</v>
      </c>
      <c r="E883" t="s">
        <v>85</v>
      </c>
    </row>
    <row r="884" spans="1:5">
      <c r="A884">
        <v>498</v>
      </c>
      <c r="B884" t="s">
        <v>2540</v>
      </c>
      <c r="C884" t="s">
        <v>2541</v>
      </c>
      <c r="D884" t="s">
        <v>2542</v>
      </c>
      <c r="E884" t="s">
        <v>100</v>
      </c>
    </row>
    <row r="885" spans="1:5">
      <c r="A885">
        <v>100036</v>
      </c>
      <c r="B885" t="s">
        <v>2543</v>
      </c>
      <c r="C885" t="s">
        <v>2544</v>
      </c>
      <c r="D885" t="s">
        <v>2545</v>
      </c>
      <c r="E885" t="s">
        <v>100</v>
      </c>
    </row>
    <row r="886" spans="1:5">
      <c r="A886">
        <v>526</v>
      </c>
      <c r="B886" t="s">
        <v>2546</v>
      </c>
      <c r="C886" t="s">
        <v>2547</v>
      </c>
      <c r="D886" t="s">
        <v>2548</v>
      </c>
      <c r="E886" t="s">
        <v>100</v>
      </c>
    </row>
    <row r="887" spans="1:5">
      <c r="A887">
        <v>876</v>
      </c>
      <c r="B887" t="s">
        <v>2549</v>
      </c>
      <c r="C887" t="s">
        <v>2550</v>
      </c>
      <c r="D887" t="s">
        <v>2551</v>
      </c>
      <c r="E887" t="s">
        <v>100</v>
      </c>
    </row>
    <row r="888" spans="1:5">
      <c r="A888">
        <v>100174</v>
      </c>
      <c r="B888" t="s">
        <v>2552</v>
      </c>
      <c r="C888" t="s">
        <v>2553</v>
      </c>
      <c r="D888" t="s">
        <v>2554</v>
      </c>
      <c r="E888" t="s">
        <v>100</v>
      </c>
    </row>
    <row r="889" spans="1:5">
      <c r="A889">
        <v>905</v>
      </c>
      <c r="B889" t="s">
        <v>2555</v>
      </c>
      <c r="C889" t="s">
        <v>2556</v>
      </c>
      <c r="D889" t="s">
        <v>2557</v>
      </c>
      <c r="E889" t="s">
        <v>85</v>
      </c>
    </row>
    <row r="890" spans="1:5">
      <c r="A890">
        <v>100194</v>
      </c>
      <c r="B890" t="s">
        <v>2558</v>
      </c>
      <c r="C890" t="s">
        <v>2558</v>
      </c>
      <c r="D890" t="s">
        <v>2558</v>
      </c>
      <c r="E890" t="s">
        <v>2559</v>
      </c>
    </row>
    <row r="891" spans="1:5">
      <c r="A891">
        <v>100159</v>
      </c>
      <c r="B891" t="s">
        <v>2560</v>
      </c>
      <c r="C891" t="s">
        <v>2561</v>
      </c>
      <c r="D891" t="s">
        <v>2562</v>
      </c>
      <c r="E891" t="s">
        <v>986</v>
      </c>
    </row>
    <row r="892" spans="1:5">
      <c r="A892">
        <v>100157</v>
      </c>
      <c r="B892" t="s">
        <v>2563</v>
      </c>
      <c r="C892" t="s">
        <v>2564</v>
      </c>
      <c r="D892" t="s">
        <v>2565</v>
      </c>
      <c r="E892" t="s">
        <v>2559</v>
      </c>
    </row>
    <row r="893" spans="1:5">
      <c r="A893">
        <v>1085</v>
      </c>
      <c r="B893" t="s">
        <v>2566</v>
      </c>
      <c r="C893" t="s">
        <v>2567</v>
      </c>
      <c r="D893" t="s">
        <v>2568</v>
      </c>
      <c r="E893" t="s">
        <v>100</v>
      </c>
    </row>
    <row r="894" spans="1:5">
      <c r="A894">
        <v>845</v>
      </c>
      <c r="B894" t="s">
        <v>2569</v>
      </c>
      <c r="C894" t="s">
        <v>2570</v>
      </c>
      <c r="D894" t="s">
        <v>2571</v>
      </c>
      <c r="E894" t="s">
        <v>85</v>
      </c>
    </row>
    <row r="895" spans="1:5">
      <c r="A895">
        <v>522</v>
      </c>
      <c r="B895" t="s">
        <v>2572</v>
      </c>
      <c r="C895" t="s">
        <v>2572</v>
      </c>
      <c r="D895" t="s">
        <v>2572</v>
      </c>
      <c r="E895" t="s">
        <v>100</v>
      </c>
    </row>
    <row r="896" spans="1:5">
      <c r="A896">
        <v>838</v>
      </c>
      <c r="B896" t="s">
        <v>2573</v>
      </c>
      <c r="C896" t="s">
        <v>2574</v>
      </c>
      <c r="D896" t="s">
        <v>2575</v>
      </c>
      <c r="E896" t="s">
        <v>85</v>
      </c>
    </row>
    <row r="897" spans="1:5">
      <c r="A897">
        <v>530</v>
      </c>
      <c r="B897" t="s">
        <v>2576</v>
      </c>
      <c r="C897" t="s">
        <v>2577</v>
      </c>
      <c r="D897" t="s">
        <v>2578</v>
      </c>
      <c r="E897" t="s">
        <v>83</v>
      </c>
    </row>
    <row r="898" spans="1:5">
      <c r="A898">
        <v>875</v>
      </c>
      <c r="B898" t="s">
        <v>2579</v>
      </c>
      <c r="C898" t="s">
        <v>2580</v>
      </c>
      <c r="D898" t="s">
        <v>2581</v>
      </c>
      <c r="E898" t="s">
        <v>100</v>
      </c>
    </row>
    <row r="899" spans="1:5">
      <c r="A899">
        <v>515</v>
      </c>
      <c r="B899" t="s">
        <v>2582</v>
      </c>
      <c r="C899" t="s">
        <v>2583</v>
      </c>
      <c r="D899" t="s">
        <v>2584</v>
      </c>
      <c r="E899" t="s">
        <v>83</v>
      </c>
    </row>
    <row r="900" spans="1:5">
      <c r="A900">
        <v>516</v>
      </c>
      <c r="B900" t="s">
        <v>2585</v>
      </c>
      <c r="C900" t="s">
        <v>2586</v>
      </c>
      <c r="D900" t="s">
        <v>2587</v>
      </c>
      <c r="E900" t="s">
        <v>83</v>
      </c>
    </row>
    <row r="901" spans="1:5">
      <c r="A901">
        <v>528</v>
      </c>
      <c r="B901" t="s">
        <v>2588</v>
      </c>
      <c r="C901" t="s">
        <v>2588</v>
      </c>
      <c r="D901" t="s">
        <v>2588</v>
      </c>
      <c r="E901" t="s">
        <v>100</v>
      </c>
    </row>
    <row r="902" spans="1:5">
      <c r="A902">
        <v>524</v>
      </c>
      <c r="B902" t="s">
        <v>2589</v>
      </c>
      <c r="C902" t="s">
        <v>2590</v>
      </c>
      <c r="D902" t="s">
        <v>2591</v>
      </c>
      <c r="E902" t="s">
        <v>1026</v>
      </c>
    </row>
    <row r="903" spans="1:5">
      <c r="A903">
        <v>100265</v>
      </c>
      <c r="B903" t="s">
        <v>2592</v>
      </c>
      <c r="C903" t="s">
        <v>2593</v>
      </c>
      <c r="D903" t="s">
        <v>2594</v>
      </c>
      <c r="E903" t="s">
        <v>100</v>
      </c>
    </row>
    <row r="904" spans="1:5">
      <c r="A904">
        <v>495</v>
      </c>
      <c r="B904" t="s">
        <v>2595</v>
      </c>
      <c r="C904" t="s">
        <v>2596</v>
      </c>
      <c r="D904" t="s">
        <v>2597</v>
      </c>
      <c r="E904" t="s">
        <v>100</v>
      </c>
    </row>
    <row r="905" spans="1:5">
      <c r="A905">
        <v>503</v>
      </c>
      <c r="B905" t="s">
        <v>2598</v>
      </c>
      <c r="C905" t="s">
        <v>2599</v>
      </c>
      <c r="D905" t="s">
        <v>2600</v>
      </c>
      <c r="E905" t="s">
        <v>83</v>
      </c>
    </row>
    <row r="906" spans="1:5">
      <c r="A906">
        <v>508</v>
      </c>
      <c r="B906" t="s">
        <v>2601</v>
      </c>
      <c r="C906" t="s">
        <v>2602</v>
      </c>
      <c r="D906" t="s">
        <v>2603</v>
      </c>
      <c r="E906" t="s">
        <v>83</v>
      </c>
    </row>
    <row r="907" spans="1:5">
      <c r="A907">
        <v>512</v>
      </c>
      <c r="B907" t="s">
        <v>2604</v>
      </c>
      <c r="C907" t="s">
        <v>2605</v>
      </c>
      <c r="D907" t="s">
        <v>2606</v>
      </c>
      <c r="E907" t="s">
        <v>83</v>
      </c>
    </row>
    <row r="908" spans="1:5">
      <c r="A908">
        <v>509</v>
      </c>
      <c r="B908" t="s">
        <v>2607</v>
      </c>
      <c r="C908" t="s">
        <v>2608</v>
      </c>
      <c r="D908" t="s">
        <v>2609</v>
      </c>
      <c r="E908" t="s">
        <v>83</v>
      </c>
    </row>
    <row r="909" spans="1:5">
      <c r="A909">
        <v>510</v>
      </c>
      <c r="B909" t="s">
        <v>2610</v>
      </c>
      <c r="C909" t="s">
        <v>2611</v>
      </c>
      <c r="D909" t="s">
        <v>2612</v>
      </c>
      <c r="E909" t="s">
        <v>83</v>
      </c>
    </row>
    <row r="910" spans="1:5">
      <c r="A910">
        <v>511</v>
      </c>
      <c r="B910" t="s">
        <v>2613</v>
      </c>
      <c r="C910" t="s">
        <v>2614</v>
      </c>
      <c r="D910" t="s">
        <v>2615</v>
      </c>
      <c r="E910" t="s">
        <v>83</v>
      </c>
    </row>
    <row r="911" spans="1:5">
      <c r="A911">
        <v>513</v>
      </c>
      <c r="B911" t="s">
        <v>2616</v>
      </c>
      <c r="C911" t="s">
        <v>2617</v>
      </c>
      <c r="D911" t="s">
        <v>2618</v>
      </c>
      <c r="E911" t="s">
        <v>83</v>
      </c>
    </row>
    <row r="912" spans="1:5">
      <c r="A912">
        <v>500</v>
      </c>
      <c r="B912" t="s">
        <v>2619</v>
      </c>
      <c r="C912" t="s">
        <v>2620</v>
      </c>
      <c r="D912" t="s">
        <v>2621</v>
      </c>
      <c r="E912" t="s">
        <v>83</v>
      </c>
    </row>
    <row r="913" spans="1:5">
      <c r="A913">
        <v>501</v>
      </c>
      <c r="B913" t="s">
        <v>2622</v>
      </c>
      <c r="C913" t="s">
        <v>2623</v>
      </c>
      <c r="D913" t="s">
        <v>2624</v>
      </c>
      <c r="E913" t="s">
        <v>83</v>
      </c>
    </row>
    <row r="914" spans="1:5">
      <c r="A914">
        <v>839</v>
      </c>
      <c r="B914" t="s">
        <v>2625</v>
      </c>
      <c r="C914" t="s">
        <v>2626</v>
      </c>
      <c r="D914" t="s">
        <v>2627</v>
      </c>
      <c r="E914" t="s">
        <v>85</v>
      </c>
    </row>
    <row r="915" spans="1:5">
      <c r="A915">
        <v>531</v>
      </c>
      <c r="B915" t="s">
        <v>2628</v>
      </c>
      <c r="C915" t="s">
        <v>2629</v>
      </c>
      <c r="D915" t="s">
        <v>2630</v>
      </c>
      <c r="E915" t="s">
        <v>100</v>
      </c>
    </row>
    <row r="916" spans="1:5">
      <c r="A916">
        <v>100187</v>
      </c>
      <c r="B916" t="s">
        <v>2631</v>
      </c>
      <c r="C916" t="s">
        <v>2632</v>
      </c>
      <c r="D916" t="s">
        <v>2632</v>
      </c>
      <c r="E916" t="s">
        <v>439</v>
      </c>
    </row>
    <row r="917" spans="1:5">
      <c r="A917">
        <v>100130</v>
      </c>
      <c r="B917" t="s">
        <v>2633</v>
      </c>
      <c r="C917" t="s">
        <v>2633</v>
      </c>
      <c r="D917" t="s">
        <v>2633</v>
      </c>
      <c r="E917" t="s">
        <v>100</v>
      </c>
    </row>
    <row r="918" spans="1:5">
      <c r="A918">
        <v>536</v>
      </c>
      <c r="B918" t="s">
        <v>2634</v>
      </c>
      <c r="C918" t="s">
        <v>2635</v>
      </c>
      <c r="D918" t="s">
        <v>2636</v>
      </c>
      <c r="E918" t="s">
        <v>83</v>
      </c>
    </row>
    <row r="919" spans="1:5">
      <c r="A919">
        <v>679</v>
      </c>
      <c r="B919" t="s">
        <v>2637</v>
      </c>
      <c r="C919" t="s">
        <v>2638</v>
      </c>
      <c r="D919" t="s">
        <v>2639</v>
      </c>
      <c r="E919" t="s">
        <v>83</v>
      </c>
    </row>
    <row r="920" spans="1:5">
      <c r="A920">
        <v>534</v>
      </c>
      <c r="B920" t="s">
        <v>2640</v>
      </c>
      <c r="C920" t="s">
        <v>2641</v>
      </c>
      <c r="D920" t="s">
        <v>2642</v>
      </c>
      <c r="E920" t="s">
        <v>100</v>
      </c>
    </row>
    <row r="921" spans="1:5">
      <c r="A921">
        <v>533</v>
      </c>
      <c r="B921" t="s">
        <v>2643</v>
      </c>
      <c r="C921" t="s">
        <v>2644</v>
      </c>
      <c r="D921" t="s">
        <v>2645</v>
      </c>
      <c r="E921" t="s">
        <v>100</v>
      </c>
    </row>
    <row r="922" spans="1:5">
      <c r="A922">
        <v>100204</v>
      </c>
      <c r="B922" t="s">
        <v>2646</v>
      </c>
      <c r="C922" t="s">
        <v>2646</v>
      </c>
      <c r="D922" t="s">
        <v>2646</v>
      </c>
      <c r="E922" t="s">
        <v>100</v>
      </c>
    </row>
    <row r="923" spans="1:5">
      <c r="A923">
        <v>970</v>
      </c>
      <c r="B923" t="s">
        <v>2647</v>
      </c>
      <c r="C923" t="s">
        <v>2647</v>
      </c>
      <c r="D923" t="s">
        <v>2647</v>
      </c>
      <c r="E923" t="s">
        <v>439</v>
      </c>
    </row>
    <row r="924" spans="1:5">
      <c r="A924">
        <v>906</v>
      </c>
      <c r="B924" t="s">
        <v>2648</v>
      </c>
      <c r="C924" t="s">
        <v>2648</v>
      </c>
      <c r="D924" t="s">
        <v>2648</v>
      </c>
      <c r="E924" t="s">
        <v>85</v>
      </c>
    </row>
    <row r="925" spans="1:5">
      <c r="A925">
        <v>535</v>
      </c>
      <c r="B925" t="s">
        <v>2649</v>
      </c>
      <c r="C925" t="s">
        <v>2650</v>
      </c>
      <c r="D925" t="s">
        <v>2651</v>
      </c>
      <c r="E925" t="s">
        <v>439</v>
      </c>
    </row>
    <row r="926" spans="1:5">
      <c r="A926">
        <v>537</v>
      </c>
      <c r="B926" t="s">
        <v>2652</v>
      </c>
      <c r="C926" t="s">
        <v>2653</v>
      </c>
      <c r="D926" t="s">
        <v>2654</v>
      </c>
      <c r="E926" t="s">
        <v>83</v>
      </c>
    </row>
    <row r="927" spans="1:5">
      <c r="A927">
        <v>1058</v>
      </c>
      <c r="B927" t="s">
        <v>2655</v>
      </c>
      <c r="C927" t="s">
        <v>2656</v>
      </c>
      <c r="D927" t="s">
        <v>2657</v>
      </c>
      <c r="E927" t="s">
        <v>100</v>
      </c>
    </row>
    <row r="928" spans="1:5">
      <c r="A928">
        <v>538</v>
      </c>
      <c r="B928" t="s">
        <v>2658</v>
      </c>
      <c r="C928" t="s">
        <v>2659</v>
      </c>
      <c r="D928" t="s">
        <v>2660</v>
      </c>
      <c r="E928" t="s">
        <v>83</v>
      </c>
    </row>
    <row r="929" spans="1:5">
      <c r="A929">
        <v>549</v>
      </c>
      <c r="B929" t="s">
        <v>2661</v>
      </c>
      <c r="C929" t="s">
        <v>2662</v>
      </c>
      <c r="D929" t="s">
        <v>2663</v>
      </c>
      <c r="E929" t="s">
        <v>100</v>
      </c>
    </row>
    <row r="930" spans="1:5">
      <c r="A930">
        <v>100178</v>
      </c>
      <c r="B930" t="s">
        <v>2664</v>
      </c>
      <c r="C930" t="s">
        <v>2664</v>
      </c>
      <c r="D930" t="s">
        <v>2664</v>
      </c>
      <c r="E930" t="s">
        <v>100</v>
      </c>
    </row>
    <row r="931" spans="1:5">
      <c r="A931">
        <v>539</v>
      </c>
      <c r="B931" t="s">
        <v>2665</v>
      </c>
      <c r="C931" t="s">
        <v>2666</v>
      </c>
      <c r="D931" t="s">
        <v>2667</v>
      </c>
      <c r="E931" t="s">
        <v>83</v>
      </c>
    </row>
    <row r="932" spans="1:5">
      <c r="A932">
        <v>815</v>
      </c>
      <c r="B932" t="s">
        <v>2668</v>
      </c>
      <c r="C932" t="s">
        <v>2669</v>
      </c>
      <c r="D932" t="s">
        <v>2670</v>
      </c>
      <c r="E932" t="s">
        <v>100</v>
      </c>
    </row>
    <row r="933" spans="1:5">
      <c r="A933">
        <v>543</v>
      </c>
      <c r="B933" t="s">
        <v>2671</v>
      </c>
      <c r="C933" t="s">
        <v>2672</v>
      </c>
      <c r="D933" t="s">
        <v>2673</v>
      </c>
      <c r="E933" t="s">
        <v>1026</v>
      </c>
    </row>
    <row r="934" spans="1:5">
      <c r="A934">
        <v>551</v>
      </c>
      <c r="B934" t="s">
        <v>2674</v>
      </c>
      <c r="C934" t="s">
        <v>2675</v>
      </c>
      <c r="D934" t="s">
        <v>2676</v>
      </c>
      <c r="E934" t="s">
        <v>100</v>
      </c>
    </row>
    <row r="935" spans="1:5">
      <c r="A935">
        <v>540</v>
      </c>
      <c r="B935" t="s">
        <v>2677</v>
      </c>
      <c r="C935" t="s">
        <v>2678</v>
      </c>
      <c r="D935" t="s">
        <v>2679</v>
      </c>
      <c r="E935" t="s">
        <v>100</v>
      </c>
    </row>
    <row r="936" spans="1:5">
      <c r="A936">
        <v>550</v>
      </c>
      <c r="B936" t="s">
        <v>2680</v>
      </c>
      <c r="C936" t="s">
        <v>2681</v>
      </c>
      <c r="D936" t="s">
        <v>2682</v>
      </c>
      <c r="E936" t="s">
        <v>100</v>
      </c>
    </row>
    <row r="937" spans="1:5">
      <c r="A937">
        <v>1189</v>
      </c>
      <c r="B937" t="s">
        <v>2683</v>
      </c>
      <c r="C937" t="s">
        <v>2684</v>
      </c>
      <c r="D937" t="s">
        <v>2685</v>
      </c>
      <c r="E937" t="s">
        <v>100</v>
      </c>
    </row>
    <row r="938" spans="1:5">
      <c r="A938">
        <v>552</v>
      </c>
      <c r="B938" t="s">
        <v>2686</v>
      </c>
      <c r="C938" t="s">
        <v>2684</v>
      </c>
      <c r="D938" t="s">
        <v>2687</v>
      </c>
      <c r="E938" t="s">
        <v>100</v>
      </c>
    </row>
    <row r="939" spans="1:5">
      <c r="A939">
        <v>548</v>
      </c>
      <c r="B939" t="s">
        <v>2688</v>
      </c>
      <c r="C939" t="s">
        <v>2689</v>
      </c>
      <c r="D939" t="s">
        <v>2690</v>
      </c>
      <c r="E939" t="s">
        <v>100</v>
      </c>
    </row>
    <row r="940" spans="1:5">
      <c r="A940">
        <v>544</v>
      </c>
      <c r="B940" t="s">
        <v>2691</v>
      </c>
      <c r="C940" t="s">
        <v>2692</v>
      </c>
      <c r="D940" t="s">
        <v>2693</v>
      </c>
      <c r="E940" t="s">
        <v>439</v>
      </c>
    </row>
    <row r="941" spans="1:5">
      <c r="A941">
        <v>553</v>
      </c>
      <c r="B941" t="s">
        <v>2694</v>
      </c>
      <c r="C941" t="s">
        <v>2695</v>
      </c>
      <c r="D941" t="s">
        <v>2696</v>
      </c>
      <c r="E941" t="s">
        <v>100</v>
      </c>
    </row>
    <row r="942" spans="1:5">
      <c r="A942">
        <v>559</v>
      </c>
      <c r="B942" t="s">
        <v>2697</v>
      </c>
      <c r="C942" t="s">
        <v>2698</v>
      </c>
      <c r="D942" t="s">
        <v>2699</v>
      </c>
      <c r="E942" t="s">
        <v>100</v>
      </c>
    </row>
    <row r="943" spans="1:5">
      <c r="A943">
        <v>556</v>
      </c>
      <c r="B943" t="s">
        <v>2700</v>
      </c>
      <c r="C943" t="s">
        <v>2701</v>
      </c>
      <c r="D943" t="s">
        <v>2702</v>
      </c>
      <c r="E943" t="s">
        <v>1026</v>
      </c>
    </row>
    <row r="944" spans="1:5">
      <c r="A944">
        <v>100167</v>
      </c>
      <c r="B944" t="s">
        <v>2703</v>
      </c>
      <c r="C944" t="s">
        <v>2704</v>
      </c>
      <c r="D944" t="s">
        <v>2705</v>
      </c>
      <c r="E944" t="s">
        <v>1026</v>
      </c>
    </row>
    <row r="945" spans="1:5">
      <c r="A945" s="73">
        <v>100098</v>
      </c>
      <c r="B945" s="73" t="s">
        <v>2706</v>
      </c>
      <c r="C945" s="73" t="s">
        <v>2707</v>
      </c>
      <c r="D945" s="73" t="s">
        <v>2708</v>
      </c>
      <c r="E945" s="73" t="s">
        <v>100</v>
      </c>
    </row>
    <row r="946" spans="1:5">
      <c r="A946">
        <v>100094</v>
      </c>
      <c r="B946" t="s">
        <v>2709</v>
      </c>
      <c r="C946" t="s">
        <v>2707</v>
      </c>
      <c r="D946" t="s">
        <v>2710</v>
      </c>
      <c r="E946" t="s">
        <v>100</v>
      </c>
    </row>
    <row r="947" spans="1:5">
      <c r="A947">
        <v>557</v>
      </c>
      <c r="B947" t="s">
        <v>2711</v>
      </c>
      <c r="C947" t="s">
        <v>2712</v>
      </c>
      <c r="D947" t="s">
        <v>2713</v>
      </c>
      <c r="E947" t="s">
        <v>1026</v>
      </c>
    </row>
    <row r="948" spans="1:5">
      <c r="A948">
        <v>100118</v>
      </c>
      <c r="B948" t="s">
        <v>2714</v>
      </c>
      <c r="C948" t="s">
        <v>2715</v>
      </c>
      <c r="D948" t="s">
        <v>2716</v>
      </c>
      <c r="E948" t="s">
        <v>1026</v>
      </c>
    </row>
    <row r="949" spans="1:5">
      <c r="A949">
        <v>100116</v>
      </c>
      <c r="B949" t="s">
        <v>2717</v>
      </c>
      <c r="C949" t="s">
        <v>2718</v>
      </c>
      <c r="D949" t="s">
        <v>2719</v>
      </c>
      <c r="E949" t="s">
        <v>1026</v>
      </c>
    </row>
    <row r="950" spans="1:5">
      <c r="A950">
        <v>354</v>
      </c>
      <c r="B950" t="s">
        <v>2720</v>
      </c>
      <c r="C950" t="s">
        <v>2721</v>
      </c>
      <c r="D950" t="s">
        <v>2722</v>
      </c>
      <c r="E950" t="s">
        <v>1026</v>
      </c>
    </row>
    <row r="951" spans="1:5">
      <c r="A951">
        <v>580</v>
      </c>
      <c r="B951" t="s">
        <v>2723</v>
      </c>
      <c r="C951" t="s">
        <v>2724</v>
      </c>
      <c r="D951" t="s">
        <v>2725</v>
      </c>
      <c r="E951" t="s">
        <v>1026</v>
      </c>
    </row>
    <row r="952" spans="1:5">
      <c r="A952">
        <v>1190</v>
      </c>
      <c r="B952" t="s">
        <v>2726</v>
      </c>
      <c r="C952" t="s">
        <v>2727</v>
      </c>
      <c r="D952" t="s">
        <v>2728</v>
      </c>
      <c r="E952" t="s">
        <v>100</v>
      </c>
    </row>
    <row r="953" spans="1:5">
      <c r="A953">
        <v>910</v>
      </c>
      <c r="B953" t="s">
        <v>2729</v>
      </c>
      <c r="C953" t="s">
        <v>2729</v>
      </c>
      <c r="D953" t="s">
        <v>2729</v>
      </c>
      <c r="E953" t="s">
        <v>100</v>
      </c>
    </row>
    <row r="954" spans="1:5">
      <c r="A954">
        <v>542</v>
      </c>
      <c r="B954" t="s">
        <v>2730</v>
      </c>
      <c r="C954" t="s">
        <v>2731</v>
      </c>
      <c r="D954" t="s">
        <v>2732</v>
      </c>
      <c r="E954" t="s">
        <v>100</v>
      </c>
    </row>
    <row r="955" spans="1:5">
      <c r="A955">
        <v>899</v>
      </c>
      <c r="B955" t="s">
        <v>2733</v>
      </c>
      <c r="C955" t="s">
        <v>2734</v>
      </c>
      <c r="D955" t="s">
        <v>2735</v>
      </c>
      <c r="E955" t="s">
        <v>85</v>
      </c>
    </row>
    <row r="956" spans="1:5">
      <c r="A956">
        <v>547</v>
      </c>
      <c r="B956" t="s">
        <v>2736</v>
      </c>
      <c r="C956" t="s">
        <v>2737</v>
      </c>
      <c r="D956" t="s">
        <v>2738</v>
      </c>
      <c r="E956" t="s">
        <v>83</v>
      </c>
    </row>
    <row r="957" spans="1:5">
      <c r="A957">
        <v>1059</v>
      </c>
      <c r="B957" t="s">
        <v>2739</v>
      </c>
      <c r="C957" t="s">
        <v>2739</v>
      </c>
      <c r="D957" t="s">
        <v>2739</v>
      </c>
      <c r="E957" t="s">
        <v>100</v>
      </c>
    </row>
    <row r="958" spans="1:5">
      <c r="A958">
        <v>770</v>
      </c>
      <c r="B958" t="s">
        <v>2740</v>
      </c>
      <c r="C958" t="s">
        <v>2741</v>
      </c>
      <c r="D958" t="s">
        <v>2742</v>
      </c>
      <c r="E958" t="s">
        <v>100</v>
      </c>
    </row>
    <row r="959" spans="1:5">
      <c r="A959">
        <v>541</v>
      </c>
      <c r="B959" t="s">
        <v>2743</v>
      </c>
      <c r="C959" t="s">
        <v>2744</v>
      </c>
      <c r="D959" t="s">
        <v>2745</v>
      </c>
      <c r="E959" t="s">
        <v>85</v>
      </c>
    </row>
    <row r="960" spans="1:5">
      <c r="A960">
        <v>100111</v>
      </c>
      <c r="B960" t="s">
        <v>2746</v>
      </c>
      <c r="C960" t="s">
        <v>2747</v>
      </c>
      <c r="D960" t="s">
        <v>2748</v>
      </c>
      <c r="E960" t="s">
        <v>83</v>
      </c>
    </row>
    <row r="961" spans="1:5">
      <c r="A961">
        <v>564</v>
      </c>
      <c r="B961" t="s">
        <v>2749</v>
      </c>
      <c r="C961" t="s">
        <v>2749</v>
      </c>
      <c r="D961" t="s">
        <v>2749</v>
      </c>
      <c r="E961" t="s">
        <v>83</v>
      </c>
    </row>
    <row r="962" spans="1:5">
      <c r="A962">
        <v>560</v>
      </c>
      <c r="B962" t="s">
        <v>2750</v>
      </c>
      <c r="C962" t="s">
        <v>2751</v>
      </c>
      <c r="D962" t="s">
        <v>2752</v>
      </c>
      <c r="E962" t="s">
        <v>83</v>
      </c>
    </row>
    <row r="963" spans="1:5">
      <c r="A963">
        <v>561</v>
      </c>
      <c r="B963" t="s">
        <v>2753</v>
      </c>
      <c r="C963" t="s">
        <v>2754</v>
      </c>
      <c r="D963" t="s">
        <v>2755</v>
      </c>
      <c r="E963" t="s">
        <v>83</v>
      </c>
    </row>
    <row r="964" spans="1:5">
      <c r="A964">
        <v>562</v>
      </c>
      <c r="B964" t="s">
        <v>2756</v>
      </c>
      <c r="C964" t="s">
        <v>2757</v>
      </c>
      <c r="D964" t="s">
        <v>2758</v>
      </c>
      <c r="E964" t="s">
        <v>83</v>
      </c>
    </row>
    <row r="965" spans="1:5">
      <c r="A965">
        <v>563</v>
      </c>
      <c r="B965" t="s">
        <v>2759</v>
      </c>
      <c r="C965" t="s">
        <v>2760</v>
      </c>
      <c r="D965" t="s">
        <v>2761</v>
      </c>
      <c r="E965" t="s">
        <v>83</v>
      </c>
    </row>
    <row r="966" spans="1:5">
      <c r="A966">
        <v>100127</v>
      </c>
      <c r="B966" t="s">
        <v>2762</v>
      </c>
      <c r="C966" t="s">
        <v>2763</v>
      </c>
      <c r="D966" t="s">
        <v>2764</v>
      </c>
      <c r="E966" t="s">
        <v>100</v>
      </c>
    </row>
    <row r="967" spans="1:5">
      <c r="A967">
        <v>854</v>
      </c>
      <c r="B967" t="s">
        <v>2765</v>
      </c>
      <c r="C967" t="s">
        <v>2766</v>
      </c>
      <c r="D967" t="s">
        <v>2767</v>
      </c>
      <c r="E967" t="s">
        <v>83</v>
      </c>
    </row>
    <row r="968" spans="1:5">
      <c r="A968">
        <v>100122</v>
      </c>
      <c r="B968" t="s">
        <v>2768</v>
      </c>
      <c r="C968" t="s">
        <v>2768</v>
      </c>
      <c r="D968" t="s">
        <v>2768</v>
      </c>
      <c r="E968" t="s">
        <v>100</v>
      </c>
    </row>
    <row r="969" spans="1:5">
      <c r="A969">
        <v>100272</v>
      </c>
      <c r="B969" t="s">
        <v>2769</v>
      </c>
      <c r="C969" t="s">
        <v>2770</v>
      </c>
      <c r="D969" t="s">
        <v>2771</v>
      </c>
      <c r="E969" t="s">
        <v>100</v>
      </c>
    </row>
    <row r="970" spans="1:5">
      <c r="A970">
        <v>992</v>
      </c>
      <c r="B970" t="s">
        <v>2772</v>
      </c>
      <c r="C970" t="s">
        <v>2773</v>
      </c>
      <c r="D970" t="s">
        <v>2774</v>
      </c>
      <c r="E970" t="s">
        <v>100</v>
      </c>
    </row>
    <row r="971" spans="1:5">
      <c r="A971">
        <v>565</v>
      </c>
      <c r="B971" t="s">
        <v>2775</v>
      </c>
      <c r="C971" t="s">
        <v>2775</v>
      </c>
      <c r="D971" t="s">
        <v>2775</v>
      </c>
      <c r="E971" t="s">
        <v>83</v>
      </c>
    </row>
    <row r="972" spans="1:5">
      <c r="A972">
        <v>578</v>
      </c>
      <c r="B972" t="s">
        <v>2776</v>
      </c>
      <c r="C972" t="s">
        <v>2777</v>
      </c>
      <c r="D972" t="s">
        <v>2778</v>
      </c>
      <c r="E972" t="s">
        <v>100</v>
      </c>
    </row>
    <row r="973" spans="1:5">
      <c r="A973">
        <v>100223</v>
      </c>
      <c r="B973" t="s">
        <v>2779</v>
      </c>
      <c r="C973" t="s">
        <v>2780</v>
      </c>
      <c r="D973" t="s">
        <v>2781</v>
      </c>
      <c r="E973" t="s">
        <v>100</v>
      </c>
    </row>
    <row r="974" spans="1:5">
      <c r="A974">
        <v>866</v>
      </c>
      <c r="B974" t="s">
        <v>2782</v>
      </c>
      <c r="C974" t="s">
        <v>2783</v>
      </c>
      <c r="D974" t="s">
        <v>2784</v>
      </c>
      <c r="E974" t="s">
        <v>100</v>
      </c>
    </row>
    <row r="975" spans="1:5">
      <c r="A975">
        <v>898</v>
      </c>
      <c r="B975" t="s">
        <v>2785</v>
      </c>
      <c r="C975" t="s">
        <v>2785</v>
      </c>
      <c r="D975" t="s">
        <v>2785</v>
      </c>
      <c r="E975" t="s">
        <v>100</v>
      </c>
    </row>
    <row r="976" spans="1:5">
      <c r="A976">
        <v>582</v>
      </c>
      <c r="B976" t="s">
        <v>2786</v>
      </c>
      <c r="C976" t="s">
        <v>2787</v>
      </c>
      <c r="D976" t="s">
        <v>2788</v>
      </c>
      <c r="E976" t="s">
        <v>100</v>
      </c>
    </row>
    <row r="977" spans="1:5">
      <c r="A977">
        <v>583</v>
      </c>
      <c r="B977" t="s">
        <v>2789</v>
      </c>
      <c r="C977" t="s">
        <v>2790</v>
      </c>
      <c r="D977" t="s">
        <v>2791</v>
      </c>
      <c r="E977" t="s">
        <v>100</v>
      </c>
    </row>
    <row r="978" spans="1:5">
      <c r="A978">
        <v>853</v>
      </c>
      <c r="B978" t="s">
        <v>2792</v>
      </c>
      <c r="C978" t="s">
        <v>2792</v>
      </c>
      <c r="D978" t="s">
        <v>2792</v>
      </c>
      <c r="E978" t="s">
        <v>83</v>
      </c>
    </row>
    <row r="979" spans="1:5">
      <c r="A979">
        <v>602</v>
      </c>
      <c r="B979" t="s">
        <v>2793</v>
      </c>
      <c r="C979" t="s">
        <v>2794</v>
      </c>
      <c r="D979" t="s">
        <v>2795</v>
      </c>
      <c r="E979" t="s">
        <v>100</v>
      </c>
    </row>
    <row r="980" spans="1:5">
      <c r="A980">
        <v>100097</v>
      </c>
      <c r="B980" t="s">
        <v>2796</v>
      </c>
      <c r="C980" t="s">
        <v>2797</v>
      </c>
      <c r="D980" t="s">
        <v>2798</v>
      </c>
      <c r="E980" t="s">
        <v>100</v>
      </c>
    </row>
    <row r="981" spans="1:5">
      <c r="A981">
        <v>579</v>
      </c>
      <c r="B981" t="s">
        <v>2799</v>
      </c>
      <c r="C981" t="s">
        <v>2800</v>
      </c>
      <c r="D981" t="s">
        <v>2801</v>
      </c>
      <c r="E981" t="s">
        <v>1026</v>
      </c>
    </row>
    <row r="982" spans="1:5">
      <c r="A982">
        <v>1073</v>
      </c>
      <c r="B982" t="s">
        <v>2802</v>
      </c>
      <c r="C982" t="s">
        <v>2803</v>
      </c>
      <c r="D982" t="s">
        <v>2804</v>
      </c>
      <c r="E982" t="s">
        <v>100</v>
      </c>
    </row>
    <row r="983" spans="1:5">
      <c r="A983">
        <v>584</v>
      </c>
      <c r="B983" t="s">
        <v>2805</v>
      </c>
      <c r="C983" t="s">
        <v>2806</v>
      </c>
      <c r="D983" t="s">
        <v>2807</v>
      </c>
      <c r="E983" t="s">
        <v>100</v>
      </c>
    </row>
    <row r="984" spans="1:5">
      <c r="A984">
        <v>581</v>
      </c>
      <c r="B984" t="s">
        <v>2808</v>
      </c>
      <c r="C984" t="s">
        <v>2809</v>
      </c>
      <c r="D984" t="s">
        <v>2810</v>
      </c>
      <c r="E984" t="s">
        <v>83</v>
      </c>
    </row>
    <row r="985" spans="1:5">
      <c r="A985">
        <v>570</v>
      </c>
      <c r="B985" t="s">
        <v>2811</v>
      </c>
      <c r="C985" t="s">
        <v>2812</v>
      </c>
      <c r="D985" t="s">
        <v>2813</v>
      </c>
      <c r="E985" t="s">
        <v>83</v>
      </c>
    </row>
    <row r="986" spans="1:5">
      <c r="A986">
        <v>571</v>
      </c>
      <c r="B986" t="s">
        <v>2814</v>
      </c>
      <c r="C986" t="s">
        <v>2815</v>
      </c>
      <c r="D986" t="s">
        <v>2816</v>
      </c>
      <c r="E986" t="s">
        <v>83</v>
      </c>
    </row>
    <row r="987" spans="1:5">
      <c r="A987">
        <v>572</v>
      </c>
      <c r="B987" t="s">
        <v>2817</v>
      </c>
      <c r="C987" t="s">
        <v>2818</v>
      </c>
      <c r="D987" t="s">
        <v>2819</v>
      </c>
      <c r="E987" t="s">
        <v>100</v>
      </c>
    </row>
    <row r="988" spans="1:5">
      <c r="A988">
        <v>879</v>
      </c>
      <c r="B988" t="s">
        <v>2820</v>
      </c>
      <c r="C988" t="s">
        <v>2821</v>
      </c>
      <c r="D988" t="s">
        <v>2822</v>
      </c>
      <c r="E988" t="s">
        <v>100</v>
      </c>
    </row>
    <row r="989" spans="1:5">
      <c r="A989">
        <v>100203</v>
      </c>
      <c r="B989" t="s">
        <v>2823</v>
      </c>
      <c r="C989" t="s">
        <v>2824</v>
      </c>
      <c r="D989" t="s">
        <v>2825</v>
      </c>
      <c r="E989" t="s">
        <v>100</v>
      </c>
    </row>
    <row r="990" spans="1:5">
      <c r="A990">
        <v>923</v>
      </c>
      <c r="B990" t="s">
        <v>2826</v>
      </c>
      <c r="C990" t="s">
        <v>2826</v>
      </c>
      <c r="D990" t="s">
        <v>2826</v>
      </c>
      <c r="E990" t="s">
        <v>100</v>
      </c>
    </row>
    <row r="991" spans="1:5">
      <c r="A991">
        <v>100138</v>
      </c>
      <c r="B991" t="s">
        <v>2827</v>
      </c>
      <c r="C991" t="s">
        <v>2828</v>
      </c>
      <c r="D991" t="s">
        <v>2829</v>
      </c>
      <c r="E991" t="s">
        <v>100</v>
      </c>
    </row>
    <row r="992" spans="1:5">
      <c r="A992">
        <v>100236</v>
      </c>
      <c r="B992" t="s">
        <v>2830</v>
      </c>
      <c r="C992" t="s">
        <v>2831</v>
      </c>
      <c r="D992" t="s">
        <v>2832</v>
      </c>
      <c r="E992" t="s">
        <v>100</v>
      </c>
    </row>
    <row r="993" spans="1:5">
      <c r="A993">
        <v>100032</v>
      </c>
      <c r="B993" t="s">
        <v>2833</v>
      </c>
      <c r="C993" t="s">
        <v>2834</v>
      </c>
      <c r="D993" t="s">
        <v>2835</v>
      </c>
      <c r="E993" t="s">
        <v>100</v>
      </c>
    </row>
    <row r="994" spans="1:5">
      <c r="A994">
        <v>1060</v>
      </c>
      <c r="B994" t="s">
        <v>2836</v>
      </c>
      <c r="C994" t="s">
        <v>2836</v>
      </c>
      <c r="D994" t="s">
        <v>2836</v>
      </c>
      <c r="E994" t="s">
        <v>85</v>
      </c>
    </row>
    <row r="995" spans="1:5">
      <c r="A995">
        <v>885</v>
      </c>
      <c r="B995" t="s">
        <v>2837</v>
      </c>
      <c r="C995" t="s">
        <v>2838</v>
      </c>
      <c r="D995" t="s">
        <v>2839</v>
      </c>
      <c r="E995" t="s">
        <v>100</v>
      </c>
    </row>
    <row r="996" spans="1:5">
      <c r="A996">
        <v>860</v>
      </c>
      <c r="B996" t="s">
        <v>2840</v>
      </c>
      <c r="C996" t="s">
        <v>2841</v>
      </c>
      <c r="D996" t="s">
        <v>2842</v>
      </c>
      <c r="E996" t="s">
        <v>100</v>
      </c>
    </row>
    <row r="997" spans="1:5">
      <c r="A997">
        <v>568</v>
      </c>
      <c r="B997" t="s">
        <v>2843</v>
      </c>
      <c r="C997" t="s">
        <v>2844</v>
      </c>
      <c r="D997" t="s">
        <v>2845</v>
      </c>
      <c r="E997" t="s">
        <v>100</v>
      </c>
    </row>
    <row r="998" spans="1:5">
      <c r="A998">
        <v>576</v>
      </c>
      <c r="B998" t="s">
        <v>2846</v>
      </c>
      <c r="C998" t="s">
        <v>2847</v>
      </c>
      <c r="D998" t="s">
        <v>2848</v>
      </c>
      <c r="E998" t="s">
        <v>100</v>
      </c>
    </row>
    <row r="999" spans="1:5">
      <c r="A999">
        <v>604</v>
      </c>
      <c r="B999" t="s">
        <v>2849</v>
      </c>
      <c r="C999" t="s">
        <v>2847</v>
      </c>
      <c r="D999" t="s">
        <v>2850</v>
      </c>
      <c r="E999" t="s">
        <v>83</v>
      </c>
    </row>
    <row r="1000" spans="1:5">
      <c r="A1000">
        <v>100237</v>
      </c>
      <c r="B1000" t="s">
        <v>2851</v>
      </c>
      <c r="C1000" t="s">
        <v>2852</v>
      </c>
      <c r="D1000" t="s">
        <v>2853</v>
      </c>
      <c r="E1000" t="s">
        <v>100</v>
      </c>
    </row>
    <row r="1001" spans="1:5">
      <c r="A1001">
        <v>594</v>
      </c>
      <c r="B1001" t="s">
        <v>2854</v>
      </c>
      <c r="C1001" t="s">
        <v>2855</v>
      </c>
      <c r="D1001" t="s">
        <v>2856</v>
      </c>
      <c r="E1001" t="s">
        <v>100</v>
      </c>
    </row>
    <row r="1002" spans="1:5">
      <c r="A1002">
        <v>600</v>
      </c>
      <c r="B1002" t="s">
        <v>2857</v>
      </c>
      <c r="C1002" t="s">
        <v>2858</v>
      </c>
      <c r="D1002" t="s">
        <v>2859</v>
      </c>
      <c r="E1002" t="s">
        <v>100</v>
      </c>
    </row>
    <row r="1003" spans="1:5">
      <c r="A1003">
        <v>573</v>
      </c>
      <c r="B1003" t="s">
        <v>2860</v>
      </c>
      <c r="C1003" t="s">
        <v>2861</v>
      </c>
      <c r="D1003" t="s">
        <v>2862</v>
      </c>
      <c r="E1003" t="s">
        <v>83</v>
      </c>
    </row>
    <row r="1004" spans="1:5">
      <c r="A1004">
        <v>100049</v>
      </c>
      <c r="B1004" t="s">
        <v>2863</v>
      </c>
      <c r="C1004" t="s">
        <v>2864</v>
      </c>
      <c r="D1004" t="s">
        <v>2865</v>
      </c>
      <c r="E1004" t="s">
        <v>100</v>
      </c>
    </row>
    <row r="1005" spans="1:5">
      <c r="A1005">
        <v>812</v>
      </c>
      <c r="B1005" t="s">
        <v>2866</v>
      </c>
      <c r="C1005" t="s">
        <v>2867</v>
      </c>
      <c r="D1005" t="s">
        <v>2868</v>
      </c>
      <c r="E1005" t="s">
        <v>100</v>
      </c>
    </row>
    <row r="1006" spans="1:5">
      <c r="A1006">
        <v>569</v>
      </c>
      <c r="B1006" t="s">
        <v>2869</v>
      </c>
      <c r="C1006" t="s">
        <v>2870</v>
      </c>
      <c r="D1006" t="s">
        <v>2871</v>
      </c>
      <c r="E1006" t="s">
        <v>100</v>
      </c>
    </row>
    <row r="1007" spans="1:5">
      <c r="A1007">
        <v>100026</v>
      </c>
      <c r="B1007" t="s">
        <v>2872</v>
      </c>
      <c r="C1007" t="s">
        <v>2873</v>
      </c>
      <c r="D1007" t="s">
        <v>2873</v>
      </c>
      <c r="E1007" t="s">
        <v>100</v>
      </c>
    </row>
    <row r="1008" spans="1:5">
      <c r="A1008">
        <v>100033</v>
      </c>
      <c r="B1008" t="s">
        <v>2874</v>
      </c>
      <c r="C1008" t="s">
        <v>2875</v>
      </c>
      <c r="D1008" t="s">
        <v>2876</v>
      </c>
      <c r="E1008" t="s">
        <v>100</v>
      </c>
    </row>
    <row r="1009" spans="1:5">
      <c r="A1009">
        <v>567</v>
      </c>
      <c r="B1009" t="s">
        <v>2877</v>
      </c>
      <c r="C1009" t="s">
        <v>2878</v>
      </c>
      <c r="D1009" t="s">
        <v>2879</v>
      </c>
      <c r="E1009" t="s">
        <v>100</v>
      </c>
    </row>
    <row r="1010" spans="1:5">
      <c r="A1010">
        <v>601</v>
      </c>
      <c r="B1010" t="s">
        <v>2880</v>
      </c>
      <c r="C1010" t="s">
        <v>2881</v>
      </c>
      <c r="D1010" t="s">
        <v>2882</v>
      </c>
      <c r="E1010" t="s">
        <v>100</v>
      </c>
    </row>
    <row r="1011" spans="1:5">
      <c r="A1011">
        <v>1184</v>
      </c>
      <c r="B1011" t="s">
        <v>2883</v>
      </c>
      <c r="C1011" t="s">
        <v>2883</v>
      </c>
      <c r="D1011" t="s">
        <v>2883</v>
      </c>
      <c r="E1011" t="s">
        <v>100</v>
      </c>
    </row>
    <row r="1012" spans="1:5">
      <c r="A1012">
        <v>574</v>
      </c>
      <c r="B1012" t="s">
        <v>2884</v>
      </c>
      <c r="C1012" t="s">
        <v>2885</v>
      </c>
      <c r="D1012" t="s">
        <v>2886</v>
      </c>
      <c r="E1012" t="s">
        <v>83</v>
      </c>
    </row>
    <row r="1013" spans="1:5">
      <c r="A1013">
        <v>575</v>
      </c>
      <c r="B1013" t="s">
        <v>2887</v>
      </c>
      <c r="C1013" t="s">
        <v>2887</v>
      </c>
      <c r="D1013" t="s">
        <v>2887</v>
      </c>
      <c r="E1013" t="s">
        <v>100</v>
      </c>
    </row>
    <row r="1014" spans="1:5">
      <c r="A1014">
        <v>595</v>
      </c>
      <c r="B1014" t="s">
        <v>2888</v>
      </c>
      <c r="C1014" t="s">
        <v>2889</v>
      </c>
      <c r="D1014" t="s">
        <v>2890</v>
      </c>
      <c r="E1014" t="s">
        <v>85</v>
      </c>
    </row>
    <row r="1015" spans="1:5">
      <c r="A1015">
        <v>1061</v>
      </c>
      <c r="B1015" t="s">
        <v>2891</v>
      </c>
      <c r="C1015" t="s">
        <v>2891</v>
      </c>
      <c r="D1015" t="s">
        <v>2891</v>
      </c>
      <c r="E1015" t="s">
        <v>100</v>
      </c>
    </row>
    <row r="1016" spans="1:5">
      <c r="A1016">
        <v>591</v>
      </c>
      <c r="B1016" t="s">
        <v>2892</v>
      </c>
      <c r="C1016" t="s">
        <v>2893</v>
      </c>
      <c r="D1016" t="s">
        <v>2894</v>
      </c>
      <c r="E1016" t="s">
        <v>1026</v>
      </c>
    </row>
    <row r="1017" spans="1:5">
      <c r="A1017">
        <v>100117</v>
      </c>
      <c r="B1017" t="s">
        <v>2895</v>
      </c>
      <c r="C1017" t="s">
        <v>2896</v>
      </c>
      <c r="D1017" t="s">
        <v>2897</v>
      </c>
      <c r="E1017" t="s">
        <v>1026</v>
      </c>
    </row>
    <row r="1018" spans="1:5">
      <c r="A1018">
        <v>586</v>
      </c>
      <c r="B1018" t="s">
        <v>2898</v>
      </c>
      <c r="C1018" t="s">
        <v>2899</v>
      </c>
      <c r="D1018" t="s">
        <v>2900</v>
      </c>
      <c r="E1018" t="s">
        <v>100</v>
      </c>
    </row>
    <row r="1019" spans="1:5">
      <c r="A1019">
        <v>566</v>
      </c>
      <c r="B1019" t="s">
        <v>2901</v>
      </c>
      <c r="C1019" t="s">
        <v>2902</v>
      </c>
      <c r="D1019" t="s">
        <v>2903</v>
      </c>
      <c r="E1019" t="s">
        <v>83</v>
      </c>
    </row>
    <row r="1020" spans="1:5">
      <c r="A1020">
        <v>1116</v>
      </c>
      <c r="B1020" t="s">
        <v>2904</v>
      </c>
      <c r="C1020" t="s">
        <v>2905</v>
      </c>
      <c r="D1020" t="s">
        <v>2906</v>
      </c>
      <c r="E1020" t="s">
        <v>100</v>
      </c>
    </row>
    <row r="1021" spans="1:5">
      <c r="A1021">
        <v>587</v>
      </c>
      <c r="B1021" t="s">
        <v>2907</v>
      </c>
      <c r="C1021" t="s">
        <v>2908</v>
      </c>
      <c r="D1021" t="s">
        <v>2909</v>
      </c>
      <c r="E1021" t="s">
        <v>100</v>
      </c>
    </row>
    <row r="1022" spans="1:5">
      <c r="A1022">
        <v>100155</v>
      </c>
      <c r="B1022" t="s">
        <v>2910</v>
      </c>
      <c r="C1022" t="s">
        <v>2911</v>
      </c>
      <c r="D1022" t="s">
        <v>2912</v>
      </c>
      <c r="E1022" t="s">
        <v>2559</v>
      </c>
    </row>
    <row r="1023" spans="1:5">
      <c r="A1023">
        <v>1001</v>
      </c>
      <c r="B1023" t="s">
        <v>2913</v>
      </c>
      <c r="C1023" t="s">
        <v>2914</v>
      </c>
      <c r="D1023" t="s">
        <v>2915</v>
      </c>
      <c r="E1023" t="s">
        <v>100</v>
      </c>
    </row>
    <row r="1024" spans="1:5">
      <c r="A1024">
        <v>593</v>
      </c>
      <c r="B1024" t="s">
        <v>2916</v>
      </c>
      <c r="C1024" t="s">
        <v>2917</v>
      </c>
      <c r="D1024" t="s">
        <v>2918</v>
      </c>
      <c r="E1024" t="s">
        <v>100</v>
      </c>
    </row>
    <row r="1025" spans="1:5">
      <c r="A1025">
        <v>100156</v>
      </c>
      <c r="B1025" t="s">
        <v>2919</v>
      </c>
      <c r="C1025" t="s">
        <v>2919</v>
      </c>
      <c r="D1025" t="s">
        <v>2919</v>
      </c>
      <c r="E1025" t="s">
        <v>2559</v>
      </c>
    </row>
    <row r="1026" spans="1:5">
      <c r="A1026">
        <v>603</v>
      </c>
      <c r="B1026" t="s">
        <v>2920</v>
      </c>
      <c r="C1026" t="s">
        <v>2921</v>
      </c>
      <c r="D1026" t="s">
        <v>2922</v>
      </c>
      <c r="E1026" t="s">
        <v>83</v>
      </c>
    </row>
    <row r="1027" spans="1:5">
      <c r="A1027">
        <v>100264</v>
      </c>
      <c r="B1027" t="s">
        <v>2923</v>
      </c>
      <c r="C1027" t="s">
        <v>2924</v>
      </c>
      <c r="D1027" t="s">
        <v>2925</v>
      </c>
      <c r="E1027" t="s">
        <v>100</v>
      </c>
    </row>
    <row r="1028" spans="1:5">
      <c r="A1028">
        <v>599</v>
      </c>
      <c r="B1028" t="s">
        <v>2926</v>
      </c>
      <c r="C1028" t="s">
        <v>2927</v>
      </c>
      <c r="D1028" t="s">
        <v>2928</v>
      </c>
      <c r="E1028" t="s">
        <v>100</v>
      </c>
    </row>
    <row r="1029" spans="1:5">
      <c r="A1029">
        <v>585</v>
      </c>
      <c r="B1029" t="s">
        <v>2929</v>
      </c>
      <c r="C1029" t="s">
        <v>2930</v>
      </c>
      <c r="D1029" t="s">
        <v>2931</v>
      </c>
      <c r="E1029" t="s">
        <v>100</v>
      </c>
    </row>
    <row r="1030" spans="1:5">
      <c r="A1030">
        <v>590</v>
      </c>
      <c r="B1030" t="s">
        <v>2932</v>
      </c>
      <c r="C1030" t="s">
        <v>2933</v>
      </c>
      <c r="D1030" t="s">
        <v>2934</v>
      </c>
      <c r="E1030" t="s">
        <v>100</v>
      </c>
    </row>
    <row r="1031" spans="1:5">
      <c r="A1031">
        <v>100198</v>
      </c>
      <c r="B1031" t="s">
        <v>2935</v>
      </c>
      <c r="C1031" t="s">
        <v>2935</v>
      </c>
      <c r="D1031" t="s">
        <v>2935</v>
      </c>
      <c r="E1031" t="s">
        <v>987</v>
      </c>
    </row>
    <row r="1032" spans="1:5">
      <c r="A1032">
        <v>596</v>
      </c>
      <c r="B1032" t="s">
        <v>2936</v>
      </c>
      <c r="C1032" t="s">
        <v>2937</v>
      </c>
      <c r="D1032" t="s">
        <v>2938</v>
      </c>
      <c r="E1032" t="s">
        <v>85</v>
      </c>
    </row>
    <row r="1033" spans="1:5">
      <c r="A1033">
        <v>598</v>
      </c>
      <c r="B1033" t="s">
        <v>2939</v>
      </c>
      <c r="C1033" t="s">
        <v>2940</v>
      </c>
      <c r="D1033" t="s">
        <v>2941</v>
      </c>
      <c r="E1033" t="s">
        <v>83</v>
      </c>
    </row>
    <row r="1034" spans="1:5">
      <c r="A1034">
        <v>100186</v>
      </c>
      <c r="B1034" t="s">
        <v>2942</v>
      </c>
      <c r="C1034" t="s">
        <v>2943</v>
      </c>
      <c r="D1034" t="s">
        <v>2944</v>
      </c>
      <c r="E1034" t="s">
        <v>100</v>
      </c>
    </row>
    <row r="1035" spans="1:5">
      <c r="A1035">
        <v>100205</v>
      </c>
      <c r="B1035" t="s">
        <v>2945</v>
      </c>
      <c r="C1035" t="s">
        <v>2946</v>
      </c>
      <c r="D1035" t="s">
        <v>2947</v>
      </c>
      <c r="E1035" t="s">
        <v>100</v>
      </c>
    </row>
    <row r="1036" spans="1:5">
      <c r="A1036">
        <v>589</v>
      </c>
      <c r="B1036" t="s">
        <v>2948</v>
      </c>
      <c r="C1036" t="s">
        <v>2949</v>
      </c>
      <c r="D1036" t="s">
        <v>2950</v>
      </c>
      <c r="E1036" t="s">
        <v>83</v>
      </c>
    </row>
    <row r="1037" spans="1:5">
      <c r="A1037">
        <v>606</v>
      </c>
      <c r="B1037" t="s">
        <v>2951</v>
      </c>
      <c r="C1037" t="s">
        <v>2951</v>
      </c>
      <c r="D1037" t="s">
        <v>2951</v>
      </c>
      <c r="E1037" t="s">
        <v>100</v>
      </c>
    </row>
    <row r="1038" spans="1:5">
      <c r="A1038">
        <v>1006</v>
      </c>
      <c r="B1038" t="s">
        <v>2952</v>
      </c>
      <c r="C1038" t="s">
        <v>2953</v>
      </c>
      <c r="D1038" t="s">
        <v>2954</v>
      </c>
      <c r="E1038" t="s">
        <v>100</v>
      </c>
    </row>
    <row r="1039" spans="1:5">
      <c r="A1039">
        <v>824</v>
      </c>
      <c r="B1039" t="s">
        <v>2955</v>
      </c>
      <c r="C1039" t="s">
        <v>2955</v>
      </c>
      <c r="D1039" t="s">
        <v>2955</v>
      </c>
      <c r="E1039" t="s">
        <v>100</v>
      </c>
    </row>
    <row r="1040" spans="1:5">
      <c r="A1040">
        <v>597</v>
      </c>
      <c r="B1040" t="s">
        <v>2956</v>
      </c>
      <c r="C1040" t="s">
        <v>2957</v>
      </c>
      <c r="D1040" t="s">
        <v>2958</v>
      </c>
      <c r="E1040" t="s">
        <v>100</v>
      </c>
    </row>
    <row r="1041" spans="1:5">
      <c r="A1041">
        <v>588</v>
      </c>
      <c r="B1041" t="s">
        <v>2959</v>
      </c>
      <c r="C1041" t="s">
        <v>2960</v>
      </c>
      <c r="D1041" t="s">
        <v>2961</v>
      </c>
      <c r="E1041" t="s">
        <v>100</v>
      </c>
    </row>
    <row r="1042" spans="1:5">
      <c r="A1042">
        <v>577</v>
      </c>
      <c r="B1042" t="s">
        <v>2962</v>
      </c>
      <c r="C1042" t="s">
        <v>2963</v>
      </c>
      <c r="D1042" t="s">
        <v>2964</v>
      </c>
      <c r="E1042" t="s">
        <v>83</v>
      </c>
    </row>
    <row r="1043" spans="1:5">
      <c r="A1043">
        <v>100188</v>
      </c>
      <c r="B1043" t="s">
        <v>2965</v>
      </c>
      <c r="C1043" t="s">
        <v>2965</v>
      </c>
      <c r="D1043" t="s">
        <v>2965</v>
      </c>
      <c r="E1043" t="s">
        <v>439</v>
      </c>
    </row>
    <row r="1044" spans="1:5">
      <c r="A1044">
        <v>619</v>
      </c>
      <c r="B1044" t="s">
        <v>2966</v>
      </c>
      <c r="C1044" t="s">
        <v>2967</v>
      </c>
      <c r="D1044" t="s">
        <v>2968</v>
      </c>
      <c r="E1044" t="s">
        <v>100</v>
      </c>
    </row>
    <row r="1045" spans="1:5">
      <c r="A1045">
        <v>100095</v>
      </c>
      <c r="B1045" t="s">
        <v>2969</v>
      </c>
      <c r="C1045" t="s">
        <v>2967</v>
      </c>
      <c r="D1045" t="s">
        <v>2970</v>
      </c>
      <c r="E1045" t="s">
        <v>100</v>
      </c>
    </row>
    <row r="1046" spans="1:5">
      <c r="A1046">
        <v>611</v>
      </c>
      <c r="B1046" t="s">
        <v>2971</v>
      </c>
      <c r="C1046" t="s">
        <v>2972</v>
      </c>
      <c r="D1046" t="s">
        <v>2973</v>
      </c>
      <c r="E1046" t="s">
        <v>100</v>
      </c>
    </row>
    <row r="1047" spans="1:5">
      <c r="A1047">
        <v>1185</v>
      </c>
      <c r="B1047" t="s">
        <v>2974</v>
      </c>
      <c r="C1047" t="s">
        <v>2974</v>
      </c>
      <c r="D1047" t="s">
        <v>2974</v>
      </c>
      <c r="E1047" t="s">
        <v>100</v>
      </c>
    </row>
    <row r="1048" spans="1:5">
      <c r="A1048">
        <v>621</v>
      </c>
      <c r="B1048" t="s">
        <v>2975</v>
      </c>
      <c r="C1048" t="s">
        <v>2976</v>
      </c>
      <c r="D1048" t="s">
        <v>2977</v>
      </c>
      <c r="E1048" t="s">
        <v>100</v>
      </c>
    </row>
    <row r="1049" spans="1:5">
      <c r="A1049">
        <v>100004</v>
      </c>
      <c r="B1049" t="s">
        <v>2978</v>
      </c>
      <c r="C1049" t="s">
        <v>2979</v>
      </c>
      <c r="D1049" t="s">
        <v>2980</v>
      </c>
      <c r="E1049" t="s">
        <v>439</v>
      </c>
    </row>
    <row r="1050" spans="1:5">
      <c r="A1050">
        <v>616</v>
      </c>
      <c r="B1050" t="s">
        <v>2981</v>
      </c>
      <c r="C1050" t="s">
        <v>2982</v>
      </c>
      <c r="D1050" t="s">
        <v>2983</v>
      </c>
      <c r="E1050" t="s">
        <v>100</v>
      </c>
    </row>
    <row r="1051" spans="1:5">
      <c r="A1051">
        <v>620</v>
      </c>
      <c r="B1051" t="s">
        <v>2984</v>
      </c>
      <c r="C1051" t="s">
        <v>2985</v>
      </c>
      <c r="D1051" t="s">
        <v>2986</v>
      </c>
      <c r="E1051" t="s">
        <v>100</v>
      </c>
    </row>
    <row r="1052" spans="1:5">
      <c r="A1052">
        <v>617</v>
      </c>
      <c r="B1052" t="s">
        <v>2987</v>
      </c>
      <c r="C1052" t="s">
        <v>2988</v>
      </c>
      <c r="D1052" t="s">
        <v>2989</v>
      </c>
      <c r="E1052" t="s">
        <v>100</v>
      </c>
    </row>
    <row r="1053" spans="1:5">
      <c r="A1053">
        <v>100255</v>
      </c>
      <c r="B1053" t="s">
        <v>2990</v>
      </c>
      <c r="C1053" t="s">
        <v>2991</v>
      </c>
      <c r="D1053" t="s">
        <v>2992</v>
      </c>
      <c r="E1053" t="s">
        <v>100</v>
      </c>
    </row>
    <row r="1054" spans="1:5">
      <c r="A1054">
        <v>887</v>
      </c>
      <c r="B1054" t="s">
        <v>2993</v>
      </c>
      <c r="C1054" t="s">
        <v>2993</v>
      </c>
      <c r="D1054" t="s">
        <v>2993</v>
      </c>
      <c r="E1054" t="s">
        <v>100</v>
      </c>
    </row>
    <row r="1055" spans="1:5">
      <c r="A1055">
        <v>1062</v>
      </c>
      <c r="B1055" t="s">
        <v>2994</v>
      </c>
      <c r="C1055" t="s">
        <v>2994</v>
      </c>
      <c r="D1055" t="s">
        <v>2994</v>
      </c>
      <c r="E1055" t="s">
        <v>100</v>
      </c>
    </row>
    <row r="1056" spans="1:5">
      <c r="A1056">
        <v>100006</v>
      </c>
      <c r="B1056" t="s">
        <v>2995</v>
      </c>
      <c r="C1056" t="s">
        <v>2996</v>
      </c>
      <c r="D1056" t="s">
        <v>2997</v>
      </c>
      <c r="E1056" t="s">
        <v>85</v>
      </c>
    </row>
    <row r="1057" spans="1:5">
      <c r="A1057">
        <v>615</v>
      </c>
      <c r="B1057" t="s">
        <v>2998</v>
      </c>
      <c r="C1057" t="s">
        <v>2999</v>
      </c>
      <c r="D1057" t="s">
        <v>3000</v>
      </c>
      <c r="E1057" t="s">
        <v>100</v>
      </c>
    </row>
    <row r="1058" spans="1:5">
      <c r="A1058">
        <v>607</v>
      </c>
      <c r="B1058" t="s">
        <v>3001</v>
      </c>
      <c r="C1058" t="s">
        <v>3002</v>
      </c>
      <c r="D1058" t="s">
        <v>3003</v>
      </c>
      <c r="E1058" t="s">
        <v>83</v>
      </c>
    </row>
    <row r="1059" spans="1:5">
      <c r="A1059">
        <v>100238</v>
      </c>
      <c r="B1059" t="s">
        <v>3004</v>
      </c>
      <c r="C1059" t="s">
        <v>3005</v>
      </c>
      <c r="D1059" t="s">
        <v>3006</v>
      </c>
      <c r="E1059" t="s">
        <v>100</v>
      </c>
    </row>
    <row r="1060" spans="1:5">
      <c r="A1060">
        <v>608</v>
      </c>
      <c r="B1060" t="s">
        <v>3007</v>
      </c>
      <c r="C1060" t="s">
        <v>3007</v>
      </c>
      <c r="D1060" t="s">
        <v>3007</v>
      </c>
      <c r="E1060" t="s">
        <v>100</v>
      </c>
    </row>
    <row r="1061" spans="1:5">
      <c r="A1061">
        <v>912</v>
      </c>
      <c r="B1061" t="s">
        <v>3008</v>
      </c>
      <c r="C1061" t="s">
        <v>3009</v>
      </c>
      <c r="D1061" t="s">
        <v>3010</v>
      </c>
      <c r="E1061" t="s">
        <v>100</v>
      </c>
    </row>
    <row r="1062" spans="1:5">
      <c r="A1062">
        <v>618</v>
      </c>
      <c r="B1062" t="s">
        <v>3011</v>
      </c>
      <c r="C1062" t="s">
        <v>3012</v>
      </c>
      <c r="D1062" t="s">
        <v>3013</v>
      </c>
      <c r="E1062" t="s">
        <v>100</v>
      </c>
    </row>
    <row r="1063" spans="1:5">
      <c r="A1063">
        <v>609</v>
      </c>
      <c r="B1063" t="s">
        <v>3014</v>
      </c>
      <c r="C1063" t="s">
        <v>3014</v>
      </c>
      <c r="D1063" t="s">
        <v>3014</v>
      </c>
      <c r="E1063" t="s">
        <v>83</v>
      </c>
    </row>
    <row r="1064" spans="1:5">
      <c r="A1064">
        <v>612</v>
      </c>
      <c r="B1064" t="s">
        <v>3015</v>
      </c>
      <c r="C1064" t="s">
        <v>3016</v>
      </c>
      <c r="D1064" t="s">
        <v>3017</v>
      </c>
      <c r="E1064" t="s">
        <v>100</v>
      </c>
    </row>
    <row r="1065" spans="1:5">
      <c r="A1065">
        <v>914</v>
      </c>
      <c r="B1065" t="s">
        <v>3018</v>
      </c>
      <c r="C1065" t="s">
        <v>3018</v>
      </c>
      <c r="D1065" t="s">
        <v>3018</v>
      </c>
      <c r="E1065" t="s">
        <v>100</v>
      </c>
    </row>
    <row r="1066" spans="1:5">
      <c r="A1066">
        <v>809</v>
      </c>
      <c r="B1066" t="s">
        <v>3019</v>
      </c>
      <c r="C1066" t="s">
        <v>3020</v>
      </c>
      <c r="D1066" t="s">
        <v>3021</v>
      </c>
      <c r="E1066" t="s">
        <v>100</v>
      </c>
    </row>
    <row r="1067" spans="1:5">
      <c r="A1067">
        <v>100262</v>
      </c>
      <c r="B1067" t="s">
        <v>3022</v>
      </c>
      <c r="C1067" t="s">
        <v>3023</v>
      </c>
      <c r="D1067" t="s">
        <v>3024</v>
      </c>
      <c r="E1067" t="s">
        <v>100</v>
      </c>
    </row>
    <row r="1068" spans="1:5">
      <c r="A1068">
        <v>623</v>
      </c>
      <c r="B1068" t="s">
        <v>3025</v>
      </c>
      <c r="C1068" t="s">
        <v>3026</v>
      </c>
      <c r="D1068" t="s">
        <v>3027</v>
      </c>
      <c r="E1068" t="s">
        <v>100</v>
      </c>
    </row>
    <row r="1069" spans="1:5">
      <c r="A1069">
        <v>771</v>
      </c>
      <c r="B1069" t="s">
        <v>3028</v>
      </c>
      <c r="C1069" t="s">
        <v>3029</v>
      </c>
      <c r="D1069" t="s">
        <v>3030</v>
      </c>
      <c r="E1069" t="s">
        <v>100</v>
      </c>
    </row>
    <row r="1070" spans="1:5">
      <c r="A1070">
        <v>1191</v>
      </c>
      <c r="B1070" t="s">
        <v>3031</v>
      </c>
      <c r="C1070" t="s">
        <v>3032</v>
      </c>
      <c r="D1070" t="s">
        <v>3033</v>
      </c>
      <c r="E1070" t="s">
        <v>100</v>
      </c>
    </row>
    <row r="1071" spans="1:5">
      <c r="A1071">
        <v>613</v>
      </c>
      <c r="B1071" t="s">
        <v>3034</v>
      </c>
      <c r="C1071" t="s">
        <v>3035</v>
      </c>
      <c r="D1071" t="s">
        <v>3036</v>
      </c>
      <c r="E1071" t="s">
        <v>83</v>
      </c>
    </row>
    <row r="1072" spans="1:5">
      <c r="A1072">
        <v>791</v>
      </c>
      <c r="B1072" t="s">
        <v>3037</v>
      </c>
      <c r="C1072" t="s">
        <v>3038</v>
      </c>
      <c r="D1072" t="s">
        <v>3039</v>
      </c>
      <c r="E1072" t="s">
        <v>100</v>
      </c>
    </row>
    <row r="1073" spans="1:5">
      <c r="A1073">
        <v>625</v>
      </c>
      <c r="B1073" t="s">
        <v>3040</v>
      </c>
      <c r="C1073" t="s">
        <v>3040</v>
      </c>
      <c r="D1073" t="s">
        <v>3040</v>
      </c>
      <c r="E1073" t="s">
        <v>100</v>
      </c>
    </row>
    <row r="1074" spans="1:5">
      <c r="A1074">
        <v>622</v>
      </c>
      <c r="B1074" t="s">
        <v>3041</v>
      </c>
      <c r="C1074" t="s">
        <v>3042</v>
      </c>
      <c r="D1074" t="s">
        <v>3043</v>
      </c>
      <c r="E1074" t="s">
        <v>100</v>
      </c>
    </row>
    <row r="1075" spans="1:5">
      <c r="A1075">
        <v>767</v>
      </c>
      <c r="B1075" t="s">
        <v>3044</v>
      </c>
      <c r="C1075" t="s">
        <v>3045</v>
      </c>
      <c r="D1075" t="s">
        <v>3046</v>
      </c>
      <c r="E1075" t="s">
        <v>100</v>
      </c>
    </row>
    <row r="1076" spans="1:5">
      <c r="A1076">
        <v>610</v>
      </c>
      <c r="B1076" t="s">
        <v>3047</v>
      </c>
      <c r="C1076" t="s">
        <v>3048</v>
      </c>
      <c r="D1076" t="s">
        <v>3049</v>
      </c>
      <c r="E1076" t="s">
        <v>100</v>
      </c>
    </row>
    <row r="1077" spans="1:5">
      <c r="A1077">
        <v>735</v>
      </c>
      <c r="B1077" t="s">
        <v>3050</v>
      </c>
      <c r="C1077" t="s">
        <v>3051</v>
      </c>
      <c r="D1077" t="s">
        <v>3052</v>
      </c>
      <c r="E1077" t="s">
        <v>83</v>
      </c>
    </row>
    <row r="1078" spans="1:5">
      <c r="A1078">
        <v>857</v>
      </c>
      <c r="B1078" t="s">
        <v>3053</v>
      </c>
      <c r="C1078" t="s">
        <v>3054</v>
      </c>
      <c r="D1078" t="s">
        <v>3055</v>
      </c>
      <c r="E1078" t="s">
        <v>100</v>
      </c>
    </row>
    <row r="1079" spans="1:5">
      <c r="A1079">
        <v>1186</v>
      </c>
      <c r="B1079" t="s">
        <v>3056</v>
      </c>
      <c r="C1079" t="s">
        <v>3056</v>
      </c>
      <c r="D1079" t="s">
        <v>3056</v>
      </c>
      <c r="E1079" t="s">
        <v>100</v>
      </c>
    </row>
    <row r="1080" spans="1:5">
      <c r="A1080">
        <v>100055</v>
      </c>
      <c r="B1080" t="s">
        <v>3057</v>
      </c>
      <c r="C1080" t="s">
        <v>3057</v>
      </c>
      <c r="D1080" t="s">
        <v>3057</v>
      </c>
      <c r="E1080" t="s">
        <v>83</v>
      </c>
    </row>
    <row r="1081" spans="1:5">
      <c r="A1081">
        <v>1187</v>
      </c>
      <c r="B1081" t="s">
        <v>3058</v>
      </c>
      <c r="C1081" t="s">
        <v>3058</v>
      </c>
      <c r="D1081" t="s">
        <v>3058</v>
      </c>
      <c r="E1081" t="s">
        <v>100</v>
      </c>
    </row>
    <row r="1082" spans="1:5">
      <c r="A1082">
        <v>626</v>
      </c>
      <c r="B1082" t="s">
        <v>3059</v>
      </c>
      <c r="C1082" t="s">
        <v>3060</v>
      </c>
      <c r="D1082" t="s">
        <v>3061</v>
      </c>
      <c r="E1082" t="s">
        <v>83</v>
      </c>
    </row>
    <row r="1083" spans="1:5">
      <c r="A1083">
        <v>852</v>
      </c>
      <c r="B1083" t="s">
        <v>3062</v>
      </c>
      <c r="C1083" t="s">
        <v>3063</v>
      </c>
      <c r="D1083" t="s">
        <v>3064</v>
      </c>
      <c r="E1083" t="s">
        <v>83</v>
      </c>
    </row>
    <row r="1084" spans="1:5">
      <c r="A1084">
        <v>1078</v>
      </c>
      <c r="B1084" t="s">
        <v>3065</v>
      </c>
      <c r="C1084" t="s">
        <v>3066</v>
      </c>
      <c r="D1084" t="s">
        <v>3067</v>
      </c>
      <c r="E1084" t="s">
        <v>987</v>
      </c>
    </row>
    <row r="1085" spans="1:5">
      <c r="A1085">
        <v>1192</v>
      </c>
      <c r="B1085" t="s">
        <v>3068</v>
      </c>
      <c r="C1085" t="s">
        <v>3069</v>
      </c>
      <c r="D1085" t="s">
        <v>3070</v>
      </c>
      <c r="E1085" t="s">
        <v>100</v>
      </c>
    </row>
    <row r="1086" spans="1:5">
      <c r="A1086">
        <v>614</v>
      </c>
      <c r="B1086" t="s">
        <v>3071</v>
      </c>
      <c r="C1086" t="s">
        <v>3072</v>
      </c>
      <c r="D1086" t="s">
        <v>3073</v>
      </c>
      <c r="E1086" t="s">
        <v>100</v>
      </c>
    </row>
    <row r="1087" spans="1:5">
      <c r="A1087">
        <v>638</v>
      </c>
      <c r="B1087" t="s">
        <v>3074</v>
      </c>
      <c r="C1087" t="s">
        <v>3075</v>
      </c>
      <c r="D1087" t="s">
        <v>3076</v>
      </c>
      <c r="E1087" t="s">
        <v>100</v>
      </c>
    </row>
    <row r="1088" spans="1:5">
      <c r="A1088">
        <v>100038</v>
      </c>
      <c r="B1088" t="s">
        <v>3077</v>
      </c>
      <c r="C1088" t="s">
        <v>3078</v>
      </c>
      <c r="D1088" t="s">
        <v>3079</v>
      </c>
      <c r="E1088" t="s">
        <v>100</v>
      </c>
    </row>
    <row r="1089" spans="1:5">
      <c r="A1089">
        <v>627</v>
      </c>
      <c r="B1089" t="s">
        <v>3080</v>
      </c>
      <c r="C1089" t="s">
        <v>3081</v>
      </c>
      <c r="D1089" t="s">
        <v>3082</v>
      </c>
      <c r="E1089" t="s">
        <v>83</v>
      </c>
    </row>
    <row r="1090" spans="1:5">
      <c r="A1090">
        <v>655</v>
      </c>
      <c r="B1090" t="s">
        <v>3083</v>
      </c>
      <c r="C1090" t="s">
        <v>3084</v>
      </c>
      <c r="D1090" t="s">
        <v>3085</v>
      </c>
      <c r="E1090" t="s">
        <v>100</v>
      </c>
    </row>
    <row r="1091" spans="1:5">
      <c r="A1091">
        <v>859</v>
      </c>
      <c r="B1091" t="s">
        <v>3086</v>
      </c>
      <c r="C1091" t="s">
        <v>3087</v>
      </c>
      <c r="D1091" t="s">
        <v>3088</v>
      </c>
      <c r="E1091" t="s">
        <v>83</v>
      </c>
    </row>
    <row r="1092" spans="1:5">
      <c r="A1092">
        <v>639</v>
      </c>
      <c r="B1092" t="s">
        <v>3089</v>
      </c>
      <c r="C1092" t="s">
        <v>3090</v>
      </c>
      <c r="D1092" t="s">
        <v>3091</v>
      </c>
      <c r="E1092" t="s">
        <v>100</v>
      </c>
    </row>
    <row r="1093" spans="1:5">
      <c r="A1093">
        <v>100016</v>
      </c>
      <c r="B1093" t="s">
        <v>3092</v>
      </c>
      <c r="C1093" t="s">
        <v>3093</v>
      </c>
      <c r="D1093" t="s">
        <v>3094</v>
      </c>
      <c r="E1093" t="s">
        <v>100</v>
      </c>
    </row>
    <row r="1094" spans="1:5">
      <c r="A1094">
        <v>643</v>
      </c>
      <c r="B1094" t="s">
        <v>3095</v>
      </c>
      <c r="C1094" t="s">
        <v>3096</v>
      </c>
      <c r="D1094" t="s">
        <v>3097</v>
      </c>
      <c r="E1094" t="s">
        <v>100</v>
      </c>
    </row>
    <row r="1095" spans="1:5">
      <c r="A1095">
        <v>1063</v>
      </c>
      <c r="B1095" t="s">
        <v>3098</v>
      </c>
      <c r="C1095" t="s">
        <v>3098</v>
      </c>
      <c r="D1095" t="s">
        <v>3098</v>
      </c>
      <c r="E1095" t="s">
        <v>100</v>
      </c>
    </row>
    <row r="1096" spans="1:5">
      <c r="A1096">
        <v>100018</v>
      </c>
      <c r="B1096" t="s">
        <v>3099</v>
      </c>
      <c r="C1096" t="s">
        <v>3100</v>
      </c>
      <c r="D1096" t="s">
        <v>3101</v>
      </c>
      <c r="E1096" t="s">
        <v>100</v>
      </c>
    </row>
    <row r="1097" spans="1:5">
      <c r="A1097">
        <v>641</v>
      </c>
      <c r="B1097" t="s">
        <v>3102</v>
      </c>
      <c r="C1097" t="s">
        <v>3103</v>
      </c>
      <c r="D1097" t="s">
        <v>3104</v>
      </c>
      <c r="E1097" t="s">
        <v>100</v>
      </c>
    </row>
    <row r="1098" spans="1:5">
      <c r="A1098">
        <v>649</v>
      </c>
      <c r="B1098" t="s">
        <v>3105</v>
      </c>
      <c r="C1098" t="s">
        <v>3106</v>
      </c>
      <c r="D1098" t="s">
        <v>3107</v>
      </c>
      <c r="E1098" t="s">
        <v>100</v>
      </c>
    </row>
    <row r="1099" spans="1:5">
      <c r="A1099">
        <v>669</v>
      </c>
      <c r="B1099" t="s">
        <v>3108</v>
      </c>
      <c r="C1099" t="s">
        <v>3109</v>
      </c>
      <c r="D1099" t="s">
        <v>3110</v>
      </c>
      <c r="E1099" t="s">
        <v>100</v>
      </c>
    </row>
    <row r="1100" spans="1:5">
      <c r="A1100">
        <v>525</v>
      </c>
      <c r="B1100" t="s">
        <v>3111</v>
      </c>
      <c r="C1100" t="s">
        <v>3112</v>
      </c>
      <c r="D1100" t="s">
        <v>3113</v>
      </c>
      <c r="E1100" t="s">
        <v>100</v>
      </c>
    </row>
    <row r="1101" spans="1:5">
      <c r="A1101">
        <v>811</v>
      </c>
      <c r="B1101" t="s">
        <v>3114</v>
      </c>
      <c r="C1101" t="s">
        <v>3115</v>
      </c>
      <c r="D1101" t="s">
        <v>3116</v>
      </c>
      <c r="E1101" t="s">
        <v>83</v>
      </c>
    </row>
    <row r="1102" spans="1:5">
      <c r="A1102">
        <v>185</v>
      </c>
      <c r="B1102" t="s">
        <v>3117</v>
      </c>
      <c r="C1102" t="s">
        <v>3118</v>
      </c>
      <c r="D1102" t="s">
        <v>3119</v>
      </c>
      <c r="E1102" t="s">
        <v>100</v>
      </c>
    </row>
    <row r="1103" spans="1:5">
      <c r="A1103">
        <v>984</v>
      </c>
      <c r="B1103" t="s">
        <v>3120</v>
      </c>
      <c r="C1103" t="s">
        <v>3121</v>
      </c>
      <c r="D1103" t="s">
        <v>3122</v>
      </c>
      <c r="E1103" t="s">
        <v>83</v>
      </c>
    </row>
    <row r="1104" spans="1:5">
      <c r="A1104">
        <v>908</v>
      </c>
      <c r="B1104" t="s">
        <v>3123</v>
      </c>
      <c r="C1104" t="s">
        <v>3123</v>
      </c>
      <c r="D1104" t="s">
        <v>3123</v>
      </c>
      <c r="E1104" t="s">
        <v>100</v>
      </c>
    </row>
    <row r="1105" spans="1:5">
      <c r="A1105">
        <v>100089</v>
      </c>
      <c r="B1105" t="s">
        <v>3124</v>
      </c>
      <c r="C1105" t="s">
        <v>3125</v>
      </c>
      <c r="D1105" t="s">
        <v>3126</v>
      </c>
      <c r="E1105" t="s">
        <v>100</v>
      </c>
    </row>
    <row r="1106" spans="1:5">
      <c r="A1106">
        <v>748</v>
      </c>
      <c r="B1106" t="s">
        <v>3127</v>
      </c>
      <c r="C1106" t="s">
        <v>3128</v>
      </c>
      <c r="D1106" t="s">
        <v>3129</v>
      </c>
      <c r="E1106" t="s">
        <v>100</v>
      </c>
    </row>
    <row r="1107" spans="1:5">
      <c r="A1107">
        <v>918</v>
      </c>
      <c r="B1107" t="s">
        <v>3130</v>
      </c>
      <c r="C1107" t="s">
        <v>3128</v>
      </c>
      <c r="D1107" t="s">
        <v>3131</v>
      </c>
      <c r="E1107" t="s">
        <v>85</v>
      </c>
    </row>
    <row r="1108" spans="1:5">
      <c r="A1108">
        <v>635</v>
      </c>
      <c r="B1108" t="s">
        <v>3132</v>
      </c>
      <c r="C1108" t="s">
        <v>3133</v>
      </c>
      <c r="D1108" t="s">
        <v>3134</v>
      </c>
      <c r="E1108" t="s">
        <v>83</v>
      </c>
    </row>
    <row r="1109" spans="1:5">
      <c r="A1109">
        <v>882</v>
      </c>
      <c r="B1109" t="s">
        <v>3135</v>
      </c>
      <c r="C1109" t="s">
        <v>3136</v>
      </c>
      <c r="D1109" t="s">
        <v>3137</v>
      </c>
      <c r="E1109" t="s">
        <v>100</v>
      </c>
    </row>
    <row r="1110" spans="1:5">
      <c r="A1110">
        <v>1009</v>
      </c>
      <c r="B1110" t="s">
        <v>3138</v>
      </c>
      <c r="C1110" t="s">
        <v>3139</v>
      </c>
      <c r="D1110" t="s">
        <v>3140</v>
      </c>
      <c r="E1110" t="s">
        <v>100</v>
      </c>
    </row>
    <row r="1111" spans="1:5">
      <c r="A1111">
        <v>636</v>
      </c>
      <c r="B1111" t="s">
        <v>3141</v>
      </c>
      <c r="C1111" t="s">
        <v>3142</v>
      </c>
      <c r="D1111" t="s">
        <v>3143</v>
      </c>
      <c r="E1111" t="s">
        <v>100</v>
      </c>
    </row>
    <row r="1112" spans="1:5">
      <c r="A1112">
        <v>630</v>
      </c>
      <c r="B1112" t="s">
        <v>3144</v>
      </c>
      <c r="C1112" t="s">
        <v>3145</v>
      </c>
      <c r="D1112" t="s">
        <v>3146</v>
      </c>
      <c r="E1112" t="s">
        <v>100</v>
      </c>
    </row>
    <row r="1113" spans="1:5">
      <c r="A1113">
        <v>100151</v>
      </c>
      <c r="B1113" t="s">
        <v>3147</v>
      </c>
      <c r="C1113" t="s">
        <v>3147</v>
      </c>
      <c r="D1113" t="s">
        <v>3147</v>
      </c>
      <c r="E1113" t="s">
        <v>100</v>
      </c>
    </row>
    <row r="1114" spans="1:5">
      <c r="A1114">
        <v>100113</v>
      </c>
      <c r="B1114" t="s">
        <v>3148</v>
      </c>
      <c r="C1114" t="s">
        <v>3149</v>
      </c>
      <c r="D1114" t="s">
        <v>3150</v>
      </c>
      <c r="E1114" t="s">
        <v>83</v>
      </c>
    </row>
    <row r="1115" spans="1:5">
      <c r="A1115">
        <v>100195</v>
      </c>
      <c r="B1115" t="s">
        <v>3151</v>
      </c>
      <c r="C1115" t="s">
        <v>3152</v>
      </c>
      <c r="D1115" t="s">
        <v>3153</v>
      </c>
      <c r="E1115" t="s">
        <v>100</v>
      </c>
    </row>
    <row r="1116" spans="1:5">
      <c r="A1116">
        <v>972</v>
      </c>
      <c r="B1116" t="s">
        <v>3154</v>
      </c>
      <c r="C1116" t="s">
        <v>3155</v>
      </c>
      <c r="D1116" t="s">
        <v>3156</v>
      </c>
      <c r="E1116" t="s">
        <v>100</v>
      </c>
    </row>
    <row r="1117" spans="1:5">
      <c r="A1117">
        <v>634</v>
      </c>
      <c r="B1117" t="s">
        <v>3157</v>
      </c>
      <c r="C1117" t="s">
        <v>3158</v>
      </c>
      <c r="D1117" t="s">
        <v>3159</v>
      </c>
      <c r="E1117" t="s">
        <v>100</v>
      </c>
    </row>
    <row r="1118" spans="1:5">
      <c r="A1118">
        <v>648</v>
      </c>
      <c r="B1118" t="s">
        <v>3160</v>
      </c>
      <c r="C1118" t="s">
        <v>3161</v>
      </c>
      <c r="D1118" t="s">
        <v>3162</v>
      </c>
      <c r="E1118" t="s">
        <v>100</v>
      </c>
    </row>
    <row r="1119" spans="1:5">
      <c r="A1119">
        <v>656</v>
      </c>
      <c r="B1119" t="s">
        <v>3163</v>
      </c>
      <c r="C1119" t="s">
        <v>3164</v>
      </c>
      <c r="D1119" t="s">
        <v>3165</v>
      </c>
      <c r="E1119" t="s">
        <v>100</v>
      </c>
    </row>
    <row r="1120" spans="1:5">
      <c r="A1120">
        <v>780</v>
      </c>
      <c r="B1120" t="s">
        <v>3166</v>
      </c>
      <c r="C1120" t="s">
        <v>3167</v>
      </c>
      <c r="D1120" t="s">
        <v>3168</v>
      </c>
      <c r="E1120" t="s">
        <v>85</v>
      </c>
    </row>
    <row r="1121" spans="1:5">
      <c r="A1121">
        <v>633</v>
      </c>
      <c r="B1121" t="s">
        <v>3169</v>
      </c>
      <c r="C1121" t="s">
        <v>3170</v>
      </c>
      <c r="D1121" t="s">
        <v>3171</v>
      </c>
      <c r="E1121" t="s">
        <v>83</v>
      </c>
    </row>
    <row r="1122" spans="1:5">
      <c r="A1122">
        <v>657</v>
      </c>
      <c r="B1122" t="s">
        <v>3172</v>
      </c>
      <c r="C1122" t="s">
        <v>3173</v>
      </c>
      <c r="D1122" t="s">
        <v>3174</v>
      </c>
      <c r="E1122" t="s">
        <v>83</v>
      </c>
    </row>
    <row r="1123" spans="1:5">
      <c r="A1123">
        <v>100001</v>
      </c>
      <c r="B1123" t="s">
        <v>3175</v>
      </c>
      <c r="C1123" t="s">
        <v>3175</v>
      </c>
      <c r="D1123" t="s">
        <v>3175</v>
      </c>
      <c r="E1123" t="s">
        <v>439</v>
      </c>
    </row>
    <row r="1124" spans="1:5">
      <c r="A1124">
        <v>658</v>
      </c>
      <c r="B1124" t="s">
        <v>3176</v>
      </c>
      <c r="C1124" t="s">
        <v>3177</v>
      </c>
      <c r="D1124" t="s">
        <v>3178</v>
      </c>
      <c r="E1124" t="s">
        <v>100</v>
      </c>
    </row>
    <row r="1125" spans="1:5">
      <c r="A1125">
        <v>661</v>
      </c>
      <c r="B1125" t="s">
        <v>3179</v>
      </c>
      <c r="C1125" t="s">
        <v>3180</v>
      </c>
      <c r="D1125" t="s">
        <v>3181</v>
      </c>
      <c r="E1125" t="s">
        <v>100</v>
      </c>
    </row>
    <row r="1126" spans="1:5">
      <c r="A1126">
        <v>666</v>
      </c>
      <c r="B1126" t="s">
        <v>3182</v>
      </c>
      <c r="C1126" t="s">
        <v>3183</v>
      </c>
      <c r="D1126" t="s">
        <v>3184</v>
      </c>
      <c r="E1126" t="s">
        <v>100</v>
      </c>
    </row>
    <row r="1127" spans="1:5">
      <c r="A1127">
        <v>997</v>
      </c>
      <c r="B1127" t="s">
        <v>3185</v>
      </c>
      <c r="C1127" t="s">
        <v>3186</v>
      </c>
      <c r="D1127" t="s">
        <v>3187</v>
      </c>
      <c r="E1127" t="s">
        <v>100</v>
      </c>
    </row>
    <row r="1128" spans="1:5">
      <c r="A1128">
        <v>927</v>
      </c>
      <c r="B1128" t="s">
        <v>3188</v>
      </c>
      <c r="C1128" t="s">
        <v>3188</v>
      </c>
      <c r="D1128" t="s">
        <v>3188</v>
      </c>
      <c r="E1128" t="s">
        <v>100</v>
      </c>
    </row>
    <row r="1129" spans="1:5">
      <c r="A1129">
        <v>637</v>
      </c>
      <c r="B1129" t="s">
        <v>3189</v>
      </c>
      <c r="C1129" t="s">
        <v>3190</v>
      </c>
      <c r="D1129" t="s">
        <v>3191</v>
      </c>
      <c r="E1129" t="s">
        <v>100</v>
      </c>
    </row>
    <row r="1130" spans="1:5">
      <c r="A1130">
        <v>631</v>
      </c>
      <c r="B1130" t="s">
        <v>3192</v>
      </c>
      <c r="C1130" t="s">
        <v>3193</v>
      </c>
      <c r="D1130" t="s">
        <v>3194</v>
      </c>
      <c r="E1130" t="s">
        <v>100</v>
      </c>
    </row>
    <row r="1131" spans="1:5">
      <c r="A1131">
        <v>558</v>
      </c>
      <c r="B1131" t="s">
        <v>3195</v>
      </c>
      <c r="C1131" t="s">
        <v>3196</v>
      </c>
      <c r="D1131" t="s">
        <v>3197</v>
      </c>
      <c r="E1131" t="s">
        <v>83</v>
      </c>
    </row>
    <row r="1132" spans="1:5">
      <c r="A1132">
        <v>642</v>
      </c>
      <c r="B1132" t="s">
        <v>3198</v>
      </c>
      <c r="C1132" t="s">
        <v>3199</v>
      </c>
      <c r="D1132" t="s">
        <v>3200</v>
      </c>
      <c r="E1132" t="s">
        <v>100</v>
      </c>
    </row>
    <row r="1133" spans="1:5">
      <c r="A1133">
        <v>650</v>
      </c>
      <c r="B1133" t="s">
        <v>3201</v>
      </c>
      <c r="C1133" t="s">
        <v>3202</v>
      </c>
      <c r="D1133" t="s">
        <v>3203</v>
      </c>
      <c r="E1133" t="s">
        <v>100</v>
      </c>
    </row>
    <row r="1134" spans="1:5">
      <c r="A1134">
        <v>644</v>
      </c>
      <c r="B1134" t="s">
        <v>3204</v>
      </c>
      <c r="C1134" t="s">
        <v>3205</v>
      </c>
      <c r="D1134" t="s">
        <v>3206</v>
      </c>
      <c r="E1134" t="s">
        <v>100</v>
      </c>
    </row>
    <row r="1135" spans="1:5">
      <c r="A1135">
        <v>651</v>
      </c>
      <c r="B1135" t="s">
        <v>3207</v>
      </c>
      <c r="C1135" t="s">
        <v>3208</v>
      </c>
      <c r="D1135" t="s">
        <v>3209</v>
      </c>
      <c r="E1135" t="s">
        <v>100</v>
      </c>
    </row>
    <row r="1136" spans="1:5">
      <c r="A1136">
        <v>646</v>
      </c>
      <c r="B1136" t="s">
        <v>3210</v>
      </c>
      <c r="C1136" t="s">
        <v>3211</v>
      </c>
      <c r="D1136" t="s">
        <v>3212</v>
      </c>
      <c r="E1136" t="s">
        <v>100</v>
      </c>
    </row>
    <row r="1137" spans="1:5">
      <c r="A1137">
        <v>645</v>
      </c>
      <c r="B1137" t="s">
        <v>3213</v>
      </c>
      <c r="C1137" t="s">
        <v>3214</v>
      </c>
      <c r="D1137" t="s">
        <v>3215</v>
      </c>
      <c r="E1137" t="s">
        <v>100</v>
      </c>
    </row>
    <row r="1138" spans="1:5">
      <c r="A1138">
        <v>100153</v>
      </c>
      <c r="B1138" t="s">
        <v>3216</v>
      </c>
      <c r="C1138" t="s">
        <v>3216</v>
      </c>
      <c r="D1138" t="s">
        <v>3216</v>
      </c>
      <c r="E1138" t="s">
        <v>100</v>
      </c>
    </row>
    <row r="1139" spans="1:5">
      <c r="A1139">
        <v>652</v>
      </c>
      <c r="B1139" t="s">
        <v>3217</v>
      </c>
      <c r="C1139" t="s">
        <v>3218</v>
      </c>
      <c r="D1139" t="s">
        <v>3219</v>
      </c>
      <c r="E1139" t="s">
        <v>100</v>
      </c>
    </row>
    <row r="1140" spans="1:5">
      <c r="A1140">
        <v>100005</v>
      </c>
      <c r="B1140" t="s">
        <v>3220</v>
      </c>
      <c r="C1140" t="s">
        <v>3221</v>
      </c>
      <c r="D1140" t="s">
        <v>3222</v>
      </c>
      <c r="E1140" t="s">
        <v>100</v>
      </c>
    </row>
    <row r="1141" spans="1:5">
      <c r="A1141">
        <v>1193</v>
      </c>
      <c r="B1141" t="s">
        <v>3223</v>
      </c>
      <c r="C1141" t="s">
        <v>3224</v>
      </c>
      <c r="D1141" t="s">
        <v>3225</v>
      </c>
      <c r="E1141" t="s">
        <v>100</v>
      </c>
    </row>
    <row r="1142" spans="1:5">
      <c r="A1142">
        <v>640</v>
      </c>
      <c r="B1142" t="s">
        <v>3226</v>
      </c>
      <c r="C1142" t="s">
        <v>3227</v>
      </c>
      <c r="D1142" t="s">
        <v>3228</v>
      </c>
      <c r="E1142" t="s">
        <v>100</v>
      </c>
    </row>
    <row r="1143" spans="1:5">
      <c r="A1143">
        <v>654</v>
      </c>
      <c r="B1143" t="s">
        <v>3229</v>
      </c>
      <c r="C1143" t="s">
        <v>3230</v>
      </c>
      <c r="D1143" t="s">
        <v>3231</v>
      </c>
      <c r="E1143" t="s">
        <v>100</v>
      </c>
    </row>
    <row r="1144" spans="1:5">
      <c r="A1144">
        <v>660</v>
      </c>
      <c r="B1144" t="s">
        <v>3232</v>
      </c>
      <c r="C1144" t="s">
        <v>3233</v>
      </c>
      <c r="D1144" t="s">
        <v>3234</v>
      </c>
      <c r="E1144" t="s">
        <v>83</v>
      </c>
    </row>
    <row r="1145" spans="1:5">
      <c r="A1145">
        <v>851</v>
      </c>
      <c r="B1145" t="s">
        <v>3235</v>
      </c>
      <c r="C1145" t="s">
        <v>3235</v>
      </c>
      <c r="D1145" t="s">
        <v>3235</v>
      </c>
      <c r="E1145" t="s">
        <v>83</v>
      </c>
    </row>
    <row r="1146" spans="1:5">
      <c r="A1146">
        <v>659</v>
      </c>
      <c r="B1146" t="s">
        <v>3236</v>
      </c>
      <c r="C1146" t="s">
        <v>3237</v>
      </c>
      <c r="D1146" t="s">
        <v>3238</v>
      </c>
      <c r="E1146" t="s">
        <v>100</v>
      </c>
    </row>
    <row r="1147" spans="1:5">
      <c r="A1147">
        <v>100027</v>
      </c>
      <c r="B1147" t="s">
        <v>3239</v>
      </c>
      <c r="C1147" t="s">
        <v>3239</v>
      </c>
      <c r="D1147" t="s">
        <v>3239</v>
      </c>
      <c r="E1147" t="s">
        <v>100</v>
      </c>
    </row>
    <row r="1148" spans="1:5">
      <c r="A1148">
        <v>628</v>
      </c>
      <c r="B1148" t="s">
        <v>3240</v>
      </c>
      <c r="C1148" t="s">
        <v>3241</v>
      </c>
      <c r="D1148" t="s">
        <v>3242</v>
      </c>
      <c r="E1148" t="s">
        <v>83</v>
      </c>
    </row>
    <row r="1149" spans="1:5">
      <c r="A1149">
        <v>653</v>
      </c>
      <c r="B1149" t="s">
        <v>3243</v>
      </c>
      <c r="C1149" t="s">
        <v>3244</v>
      </c>
      <c r="D1149" t="s">
        <v>3245</v>
      </c>
      <c r="E1149" t="s">
        <v>100</v>
      </c>
    </row>
    <row r="1150" spans="1:5">
      <c r="A1150">
        <v>828</v>
      </c>
      <c r="B1150" t="s">
        <v>3246</v>
      </c>
      <c r="C1150" t="s">
        <v>3247</v>
      </c>
      <c r="D1150" t="s">
        <v>3248</v>
      </c>
      <c r="E1150" t="s">
        <v>100</v>
      </c>
    </row>
    <row r="1151" spans="1:5">
      <c r="A1151">
        <v>100149</v>
      </c>
      <c r="B1151" t="s">
        <v>3249</v>
      </c>
      <c r="C1151" t="s">
        <v>3250</v>
      </c>
      <c r="D1151" t="s">
        <v>3251</v>
      </c>
      <c r="E1151" t="s">
        <v>100</v>
      </c>
    </row>
    <row r="1152" spans="1:5">
      <c r="A1152">
        <v>100162</v>
      </c>
      <c r="B1152" t="s">
        <v>3252</v>
      </c>
      <c r="C1152" t="s">
        <v>3252</v>
      </c>
      <c r="D1152" t="s">
        <v>3252</v>
      </c>
      <c r="E1152" t="s">
        <v>100</v>
      </c>
    </row>
    <row r="1153" spans="1:5">
      <c r="A1153">
        <v>883</v>
      </c>
      <c r="B1153" t="s">
        <v>3253</v>
      </c>
      <c r="C1153" t="s">
        <v>3254</v>
      </c>
      <c r="D1153" t="s">
        <v>3255</v>
      </c>
      <c r="E1153" t="s">
        <v>100</v>
      </c>
    </row>
    <row r="1154" spans="1:5">
      <c r="A1154">
        <v>100040</v>
      </c>
      <c r="B1154" t="s">
        <v>3256</v>
      </c>
      <c r="C1154" t="s">
        <v>3257</v>
      </c>
      <c r="D1154" t="s">
        <v>3258</v>
      </c>
      <c r="E1154" t="s">
        <v>100</v>
      </c>
    </row>
    <row r="1155" spans="1:5">
      <c r="A1155">
        <v>100214</v>
      </c>
      <c r="B1155" t="s">
        <v>3259</v>
      </c>
      <c r="C1155" t="s">
        <v>3260</v>
      </c>
      <c r="D1155" t="s">
        <v>3261</v>
      </c>
      <c r="E1155" t="s">
        <v>100</v>
      </c>
    </row>
    <row r="1156" spans="1:5">
      <c r="A1156">
        <v>971</v>
      </c>
      <c r="B1156" t="s">
        <v>3262</v>
      </c>
      <c r="C1156" t="s">
        <v>3263</v>
      </c>
      <c r="D1156" t="s">
        <v>3264</v>
      </c>
      <c r="E1156" t="s">
        <v>439</v>
      </c>
    </row>
    <row r="1157" spans="1:5">
      <c r="A1157">
        <v>662</v>
      </c>
      <c r="B1157" t="s">
        <v>3265</v>
      </c>
      <c r="C1157" t="s">
        <v>3266</v>
      </c>
      <c r="D1157" t="s">
        <v>3267</v>
      </c>
      <c r="E1157" t="s">
        <v>85</v>
      </c>
    </row>
    <row r="1158" spans="1:5">
      <c r="A1158">
        <v>100189</v>
      </c>
      <c r="B1158" t="s">
        <v>3268</v>
      </c>
      <c r="C1158" t="s">
        <v>3268</v>
      </c>
      <c r="D1158" t="s">
        <v>3268</v>
      </c>
      <c r="E1158" t="s">
        <v>439</v>
      </c>
    </row>
    <row r="1159" spans="1:5">
      <c r="A1159">
        <v>647</v>
      </c>
      <c r="B1159" t="s">
        <v>3269</v>
      </c>
      <c r="C1159" t="s">
        <v>3270</v>
      </c>
      <c r="D1159" t="s">
        <v>3271</v>
      </c>
      <c r="E1159" t="s">
        <v>100</v>
      </c>
    </row>
    <row r="1160" spans="1:5">
      <c r="A1160">
        <v>671</v>
      </c>
      <c r="B1160" t="s">
        <v>3272</v>
      </c>
      <c r="C1160" t="s">
        <v>3273</v>
      </c>
      <c r="D1160" t="s">
        <v>3274</v>
      </c>
      <c r="E1160" t="s">
        <v>100</v>
      </c>
    </row>
    <row r="1161" spans="1:5">
      <c r="A1161">
        <v>664</v>
      </c>
      <c r="B1161" t="s">
        <v>3275</v>
      </c>
      <c r="C1161" t="s">
        <v>3276</v>
      </c>
      <c r="D1161" t="s">
        <v>3277</v>
      </c>
      <c r="E1161" t="s">
        <v>83</v>
      </c>
    </row>
    <row r="1162" spans="1:5">
      <c r="A1162">
        <v>783</v>
      </c>
      <c r="B1162" t="s">
        <v>3278</v>
      </c>
      <c r="C1162" t="s">
        <v>3279</v>
      </c>
      <c r="D1162" t="s">
        <v>3280</v>
      </c>
      <c r="E1162" t="s">
        <v>83</v>
      </c>
    </row>
    <row r="1163" spans="1:5">
      <c r="A1163">
        <v>1064</v>
      </c>
      <c r="B1163" t="s">
        <v>3281</v>
      </c>
      <c r="C1163" t="s">
        <v>3281</v>
      </c>
      <c r="D1163" t="s">
        <v>3281</v>
      </c>
      <c r="E1163" t="s">
        <v>100</v>
      </c>
    </row>
    <row r="1164" spans="1:5">
      <c r="A1164">
        <v>665</v>
      </c>
      <c r="B1164" t="s">
        <v>3282</v>
      </c>
      <c r="C1164" t="s">
        <v>3283</v>
      </c>
      <c r="D1164" t="s">
        <v>3284</v>
      </c>
      <c r="E1164" t="s">
        <v>100</v>
      </c>
    </row>
    <row r="1165" spans="1:5">
      <c r="A1165">
        <v>667</v>
      </c>
      <c r="B1165" t="s">
        <v>3285</v>
      </c>
      <c r="C1165" t="s">
        <v>3286</v>
      </c>
      <c r="D1165" t="s">
        <v>3287</v>
      </c>
      <c r="E1165" t="s">
        <v>100</v>
      </c>
    </row>
    <row r="1166" spans="1:5">
      <c r="A1166">
        <v>670</v>
      </c>
      <c r="B1166" t="s">
        <v>3288</v>
      </c>
      <c r="C1166" t="s">
        <v>3289</v>
      </c>
      <c r="D1166" t="s">
        <v>3290</v>
      </c>
      <c r="E1166" t="s">
        <v>100</v>
      </c>
    </row>
    <row r="1167" spans="1:5">
      <c r="A1167">
        <v>919</v>
      </c>
      <c r="B1167" t="s">
        <v>3291</v>
      </c>
      <c r="C1167" t="s">
        <v>3291</v>
      </c>
      <c r="D1167" t="s">
        <v>3291</v>
      </c>
      <c r="E1167" t="s">
        <v>100</v>
      </c>
    </row>
    <row r="1168" spans="1:5">
      <c r="A1168">
        <v>673</v>
      </c>
      <c r="B1168" t="s">
        <v>3292</v>
      </c>
      <c r="C1168" t="s">
        <v>3293</v>
      </c>
      <c r="D1168" t="s">
        <v>3294</v>
      </c>
      <c r="E1168" t="s">
        <v>100</v>
      </c>
    </row>
    <row r="1169" spans="1:5">
      <c r="A1169">
        <v>1091</v>
      </c>
      <c r="B1169" t="s">
        <v>3295</v>
      </c>
      <c r="C1169" t="s">
        <v>3295</v>
      </c>
      <c r="D1169" t="s">
        <v>3295</v>
      </c>
      <c r="E1169" t="s">
        <v>100</v>
      </c>
    </row>
    <row r="1170" spans="1:5">
      <c r="A1170">
        <v>681</v>
      </c>
      <c r="B1170" t="s">
        <v>3296</v>
      </c>
      <c r="C1170" t="s">
        <v>3297</v>
      </c>
      <c r="D1170" t="s">
        <v>3298</v>
      </c>
      <c r="E1170" t="s">
        <v>100</v>
      </c>
    </row>
    <row r="1171" spans="1:5">
      <c r="A1171">
        <v>674</v>
      </c>
      <c r="B1171" t="s">
        <v>3299</v>
      </c>
      <c r="C1171" t="s">
        <v>3299</v>
      </c>
      <c r="D1171" t="s">
        <v>3299</v>
      </c>
      <c r="E1171" t="s">
        <v>83</v>
      </c>
    </row>
    <row r="1172" spans="1:5">
      <c r="A1172">
        <v>959</v>
      </c>
      <c r="B1172" t="s">
        <v>3300</v>
      </c>
      <c r="C1172" t="s">
        <v>3300</v>
      </c>
      <c r="D1172" t="s">
        <v>3300</v>
      </c>
      <c r="E1172" t="s">
        <v>439</v>
      </c>
    </row>
    <row r="1173" spans="1:5">
      <c r="A1173">
        <v>969</v>
      </c>
      <c r="B1173" t="s">
        <v>3301</v>
      </c>
      <c r="C1173" t="s">
        <v>3301</v>
      </c>
      <c r="D1173" t="s">
        <v>3301</v>
      </c>
      <c r="E1173" t="s">
        <v>439</v>
      </c>
    </row>
    <row r="1174" spans="1:5">
      <c r="A1174">
        <v>1005</v>
      </c>
      <c r="B1174" t="s">
        <v>3302</v>
      </c>
      <c r="C1174" t="s">
        <v>3303</v>
      </c>
      <c r="D1174" t="s">
        <v>3304</v>
      </c>
      <c r="E1174" t="s">
        <v>100</v>
      </c>
    </row>
    <row r="1175" spans="1:5">
      <c r="A1175">
        <v>672</v>
      </c>
      <c r="B1175" t="s">
        <v>3305</v>
      </c>
      <c r="C1175" t="s">
        <v>3306</v>
      </c>
      <c r="D1175" t="s">
        <v>3307</v>
      </c>
      <c r="E1175" t="s">
        <v>100</v>
      </c>
    </row>
    <row r="1176" spans="1:5">
      <c r="A1176">
        <v>1071</v>
      </c>
      <c r="B1176" t="s">
        <v>3308</v>
      </c>
      <c r="C1176" t="s">
        <v>3308</v>
      </c>
      <c r="D1176" t="s">
        <v>3308</v>
      </c>
      <c r="E1176" t="s">
        <v>100</v>
      </c>
    </row>
    <row r="1177" spans="1:5">
      <c r="A1177">
        <v>682</v>
      </c>
      <c r="B1177" t="s">
        <v>3309</v>
      </c>
      <c r="C1177" t="s">
        <v>3310</v>
      </c>
      <c r="D1177" t="s">
        <v>3311</v>
      </c>
      <c r="E1177" t="s">
        <v>83</v>
      </c>
    </row>
    <row r="1178" spans="1:5">
      <c r="A1178">
        <v>785</v>
      </c>
      <c r="B1178" t="s">
        <v>3312</v>
      </c>
      <c r="C1178" t="s">
        <v>3313</v>
      </c>
      <c r="D1178" t="s">
        <v>3314</v>
      </c>
      <c r="E1178" t="s">
        <v>83</v>
      </c>
    </row>
    <row r="1179" spans="1:5">
      <c r="A1179">
        <v>683</v>
      </c>
      <c r="B1179" t="s">
        <v>3315</v>
      </c>
      <c r="C1179" t="s">
        <v>3316</v>
      </c>
      <c r="D1179" t="s">
        <v>3317</v>
      </c>
      <c r="E1179" t="s">
        <v>83</v>
      </c>
    </row>
    <row r="1180" spans="1:5">
      <c r="A1180">
        <v>684</v>
      </c>
      <c r="B1180" t="s">
        <v>3318</v>
      </c>
      <c r="C1180" t="s">
        <v>3319</v>
      </c>
      <c r="D1180" t="s">
        <v>3320</v>
      </c>
      <c r="E1180" t="s">
        <v>83</v>
      </c>
    </row>
    <row r="1181" spans="1:5">
      <c r="A1181">
        <v>675</v>
      </c>
      <c r="B1181" t="s">
        <v>3321</v>
      </c>
      <c r="C1181" t="s">
        <v>3322</v>
      </c>
      <c r="D1181" t="s">
        <v>3323</v>
      </c>
      <c r="E1181" t="s">
        <v>83</v>
      </c>
    </row>
    <row r="1182" spans="1:5">
      <c r="A1182">
        <v>1195</v>
      </c>
      <c r="B1182" t="s">
        <v>3324</v>
      </c>
      <c r="C1182" t="s">
        <v>3325</v>
      </c>
      <c r="D1182" t="s">
        <v>3326</v>
      </c>
      <c r="E1182" t="s">
        <v>100</v>
      </c>
    </row>
    <row r="1183" spans="1:5">
      <c r="A1183">
        <v>100125</v>
      </c>
      <c r="B1183" t="s">
        <v>3327</v>
      </c>
      <c r="C1183" t="s">
        <v>3327</v>
      </c>
      <c r="D1183" t="s">
        <v>3327</v>
      </c>
      <c r="E1183" t="s">
        <v>100</v>
      </c>
    </row>
    <row r="1184" spans="1:5">
      <c r="A1184">
        <v>989</v>
      </c>
      <c r="B1184" t="s">
        <v>3328</v>
      </c>
      <c r="C1184" t="s">
        <v>3329</v>
      </c>
      <c r="D1184" t="s">
        <v>3330</v>
      </c>
      <c r="E1184" t="s">
        <v>100</v>
      </c>
    </row>
    <row r="1185" spans="1:5">
      <c r="A1185">
        <v>691</v>
      </c>
      <c r="B1185" t="s">
        <v>3331</v>
      </c>
      <c r="C1185" t="s">
        <v>3332</v>
      </c>
      <c r="D1185" t="s">
        <v>3333</v>
      </c>
      <c r="E1185" t="s">
        <v>100</v>
      </c>
    </row>
    <row r="1186" spans="1:5">
      <c r="A1186">
        <v>692</v>
      </c>
      <c r="B1186" t="s">
        <v>3334</v>
      </c>
      <c r="C1186" t="s">
        <v>3335</v>
      </c>
      <c r="D1186" t="s">
        <v>3336</v>
      </c>
      <c r="E1186" t="s">
        <v>100</v>
      </c>
    </row>
    <row r="1187" spans="1:5">
      <c r="A1187">
        <v>701</v>
      </c>
      <c r="B1187" t="s">
        <v>3337</v>
      </c>
      <c r="C1187" t="s">
        <v>3338</v>
      </c>
      <c r="D1187" t="s">
        <v>3339</v>
      </c>
      <c r="E1187" t="s">
        <v>100</v>
      </c>
    </row>
    <row r="1188" spans="1:5">
      <c r="A1188">
        <v>1179</v>
      </c>
      <c r="B1188" t="s">
        <v>3340</v>
      </c>
      <c r="C1188" t="s">
        <v>3341</v>
      </c>
      <c r="D1188" t="s">
        <v>3342</v>
      </c>
      <c r="E1188" t="s">
        <v>100</v>
      </c>
    </row>
    <row r="1189" spans="1:5">
      <c r="A1189">
        <v>100176</v>
      </c>
      <c r="B1189" t="s">
        <v>3343</v>
      </c>
      <c r="C1189" t="s">
        <v>3344</v>
      </c>
      <c r="D1189" t="s">
        <v>3345</v>
      </c>
      <c r="E1189" t="s">
        <v>100</v>
      </c>
    </row>
    <row r="1190" spans="1:5">
      <c r="A1190">
        <v>703</v>
      </c>
      <c r="B1190" t="s">
        <v>3346</v>
      </c>
      <c r="C1190" t="s">
        <v>3347</v>
      </c>
      <c r="D1190" t="s">
        <v>3348</v>
      </c>
      <c r="E1190" t="s">
        <v>439</v>
      </c>
    </row>
    <row r="1191" spans="1:5">
      <c r="A1191">
        <v>985</v>
      </c>
      <c r="B1191" t="s">
        <v>3349</v>
      </c>
      <c r="C1191" t="s">
        <v>3350</v>
      </c>
      <c r="D1191" t="s">
        <v>3351</v>
      </c>
      <c r="E1191" t="s">
        <v>100</v>
      </c>
    </row>
    <row r="1192" spans="1:5">
      <c r="A1192">
        <v>1183</v>
      </c>
      <c r="B1192" t="s">
        <v>3352</v>
      </c>
      <c r="C1192" t="s">
        <v>3352</v>
      </c>
      <c r="D1192" t="s">
        <v>3352</v>
      </c>
      <c r="E1192" t="s">
        <v>100</v>
      </c>
    </row>
    <row r="1193" spans="1:5">
      <c r="A1193">
        <v>702</v>
      </c>
      <c r="B1193" t="s">
        <v>3353</v>
      </c>
      <c r="C1193" t="s">
        <v>3354</v>
      </c>
      <c r="D1193" t="s">
        <v>3355</v>
      </c>
      <c r="E1193" t="s">
        <v>100</v>
      </c>
    </row>
    <row r="1194" spans="1:5">
      <c r="A1194">
        <v>1096</v>
      </c>
      <c r="B1194" t="s">
        <v>3356</v>
      </c>
      <c r="C1194" t="s">
        <v>3356</v>
      </c>
      <c r="D1194" t="s">
        <v>3356</v>
      </c>
      <c r="E1194" t="s">
        <v>100</v>
      </c>
    </row>
    <row r="1195" spans="1:5">
      <c r="A1195">
        <v>693</v>
      </c>
      <c r="B1195" t="s">
        <v>3357</v>
      </c>
      <c r="C1195" t="s">
        <v>3358</v>
      </c>
      <c r="D1195" t="s">
        <v>3359</v>
      </c>
      <c r="E1195" t="s">
        <v>100</v>
      </c>
    </row>
    <row r="1196" spans="1:5">
      <c r="A1196">
        <v>1084</v>
      </c>
      <c r="B1196" t="s">
        <v>3360</v>
      </c>
      <c r="C1196" t="s">
        <v>3361</v>
      </c>
      <c r="D1196" t="s">
        <v>3362</v>
      </c>
      <c r="E1196" t="s">
        <v>100</v>
      </c>
    </row>
    <row r="1197" spans="1:5">
      <c r="A1197">
        <v>100028</v>
      </c>
      <c r="B1197" t="s">
        <v>3363</v>
      </c>
      <c r="C1197" t="s">
        <v>3363</v>
      </c>
      <c r="D1197" t="s">
        <v>3363</v>
      </c>
      <c r="E1197" t="s">
        <v>100</v>
      </c>
    </row>
    <row r="1198" spans="1:5">
      <c r="A1198">
        <v>694</v>
      </c>
      <c r="B1198" t="s">
        <v>3364</v>
      </c>
      <c r="C1198" t="s">
        <v>3365</v>
      </c>
      <c r="D1198" t="s">
        <v>3366</v>
      </c>
      <c r="E1198" t="s">
        <v>100</v>
      </c>
    </row>
    <row r="1199" spans="1:5">
      <c r="A1199">
        <v>100213</v>
      </c>
      <c r="B1199" t="s">
        <v>3367</v>
      </c>
      <c r="C1199" t="s">
        <v>3368</v>
      </c>
      <c r="D1199" t="s">
        <v>3369</v>
      </c>
      <c r="E1199" t="s">
        <v>100</v>
      </c>
    </row>
    <row r="1200" spans="1:5">
      <c r="A1200">
        <v>695</v>
      </c>
      <c r="B1200" t="s">
        <v>3370</v>
      </c>
      <c r="C1200" t="s">
        <v>3371</v>
      </c>
      <c r="D1200" t="s">
        <v>3372</v>
      </c>
      <c r="E1200" t="s">
        <v>100</v>
      </c>
    </row>
    <row r="1201" spans="1:5">
      <c r="A1201">
        <v>696</v>
      </c>
      <c r="B1201" t="s">
        <v>3373</v>
      </c>
      <c r="C1201" t="s">
        <v>3374</v>
      </c>
      <c r="D1201" t="s">
        <v>3375</v>
      </c>
      <c r="E1201" t="s">
        <v>100</v>
      </c>
    </row>
    <row r="1202" spans="1:5">
      <c r="A1202">
        <v>100143</v>
      </c>
      <c r="B1202" t="s">
        <v>3376</v>
      </c>
      <c r="C1202" t="s">
        <v>3377</v>
      </c>
      <c r="D1202" t="s">
        <v>3378</v>
      </c>
      <c r="E1202" t="s">
        <v>100</v>
      </c>
    </row>
    <row r="1203" spans="1:5">
      <c r="A1203">
        <v>1065</v>
      </c>
      <c r="B1203" t="s">
        <v>3379</v>
      </c>
      <c r="C1203" t="s">
        <v>3380</v>
      </c>
      <c r="D1203" t="s">
        <v>3381</v>
      </c>
      <c r="E1203" t="s">
        <v>100</v>
      </c>
    </row>
    <row r="1204" spans="1:5">
      <c r="A1204">
        <v>100019</v>
      </c>
      <c r="B1204" t="s">
        <v>3382</v>
      </c>
      <c r="C1204" t="s">
        <v>3383</v>
      </c>
      <c r="D1204" t="s">
        <v>3384</v>
      </c>
      <c r="E1204" t="s">
        <v>100</v>
      </c>
    </row>
    <row r="1205" spans="1:5">
      <c r="A1205">
        <v>688</v>
      </c>
      <c r="B1205" t="s">
        <v>3385</v>
      </c>
      <c r="C1205" t="s">
        <v>3386</v>
      </c>
      <c r="D1205" t="s">
        <v>3387</v>
      </c>
      <c r="E1205" t="s">
        <v>100</v>
      </c>
    </row>
    <row r="1206" spans="1:5">
      <c r="A1206">
        <v>100164</v>
      </c>
      <c r="B1206" t="s">
        <v>3388</v>
      </c>
      <c r="C1206" t="s">
        <v>3389</v>
      </c>
      <c r="D1206" t="s">
        <v>3390</v>
      </c>
      <c r="E1206" t="s">
        <v>100</v>
      </c>
    </row>
    <row r="1207" spans="1:5">
      <c r="A1207">
        <v>850</v>
      </c>
      <c r="B1207" t="s">
        <v>3391</v>
      </c>
      <c r="C1207" t="s">
        <v>3392</v>
      </c>
      <c r="D1207" t="s">
        <v>3393</v>
      </c>
      <c r="E1207" t="s">
        <v>83</v>
      </c>
    </row>
    <row r="1208" spans="1:5">
      <c r="A1208">
        <v>744</v>
      </c>
      <c r="B1208" t="s">
        <v>3394</v>
      </c>
      <c r="C1208" t="s">
        <v>3395</v>
      </c>
      <c r="D1208" t="s">
        <v>3396</v>
      </c>
      <c r="E1208" t="s">
        <v>100</v>
      </c>
    </row>
    <row r="1209" spans="1:5">
      <c r="A1209">
        <v>704</v>
      </c>
      <c r="B1209" t="s">
        <v>3397</v>
      </c>
      <c r="C1209" t="s">
        <v>3398</v>
      </c>
      <c r="D1209" t="s">
        <v>3399</v>
      </c>
      <c r="E1209" t="s">
        <v>83</v>
      </c>
    </row>
    <row r="1210" spans="1:5">
      <c r="A1210" s="72">
        <v>100242</v>
      </c>
      <c r="B1210" s="72" t="s">
        <v>3400</v>
      </c>
      <c r="C1210" s="72" t="s">
        <v>3401</v>
      </c>
      <c r="D1210" s="72" t="s">
        <v>3402</v>
      </c>
      <c r="E1210" s="72" t="s">
        <v>83</v>
      </c>
    </row>
    <row r="1211" spans="1:5">
      <c r="A1211">
        <v>1086</v>
      </c>
      <c r="B1211" t="s">
        <v>3403</v>
      </c>
      <c r="C1211" t="s">
        <v>3404</v>
      </c>
      <c r="D1211" t="s">
        <v>3404</v>
      </c>
      <c r="E1211" t="s">
        <v>100</v>
      </c>
    </row>
    <row r="1212" spans="1:5">
      <c r="A1212">
        <v>981</v>
      </c>
      <c r="B1212" t="s">
        <v>3405</v>
      </c>
      <c r="C1212" t="s">
        <v>3405</v>
      </c>
      <c r="D1212" t="s">
        <v>3405</v>
      </c>
      <c r="E1212" t="s">
        <v>439</v>
      </c>
    </row>
    <row r="1213" spans="1:5">
      <c r="A1213">
        <v>100166</v>
      </c>
      <c r="B1213" t="s">
        <v>3406</v>
      </c>
      <c r="C1213" t="s">
        <v>3405</v>
      </c>
      <c r="D1213" t="s">
        <v>3407</v>
      </c>
      <c r="E1213" t="s">
        <v>1026</v>
      </c>
    </row>
    <row r="1214" spans="1:5">
      <c r="A1214">
        <v>705</v>
      </c>
      <c r="B1214" t="s">
        <v>3408</v>
      </c>
      <c r="C1214" t="s">
        <v>3409</v>
      </c>
      <c r="D1214" t="s">
        <v>3410</v>
      </c>
      <c r="E1214" t="s">
        <v>1026</v>
      </c>
    </row>
    <row r="1215" spans="1:5">
      <c r="A1215">
        <v>100229</v>
      </c>
      <c r="B1215" t="s">
        <v>3411</v>
      </c>
      <c r="C1215" t="s">
        <v>3412</v>
      </c>
      <c r="D1215" t="s">
        <v>3413</v>
      </c>
      <c r="E1215" t="s">
        <v>1026</v>
      </c>
    </row>
    <row r="1216" spans="1:5">
      <c r="A1216">
        <v>555</v>
      </c>
      <c r="B1216" t="s">
        <v>3414</v>
      </c>
      <c r="C1216" t="s">
        <v>3415</v>
      </c>
      <c r="D1216" t="s">
        <v>3416</v>
      </c>
      <c r="E1216" t="s">
        <v>1026</v>
      </c>
    </row>
    <row r="1217" spans="1:5">
      <c r="A1217">
        <v>389</v>
      </c>
      <c r="B1217" t="s">
        <v>3417</v>
      </c>
      <c r="C1217" t="s">
        <v>3418</v>
      </c>
      <c r="D1217" t="s">
        <v>3419</v>
      </c>
      <c r="E1217" t="s">
        <v>1026</v>
      </c>
    </row>
    <row r="1218" spans="1:5">
      <c r="A1218">
        <v>592</v>
      </c>
      <c r="B1218" t="s">
        <v>3420</v>
      </c>
      <c r="C1218" t="s">
        <v>3421</v>
      </c>
      <c r="D1218" t="s">
        <v>3422</v>
      </c>
      <c r="E1218" t="s">
        <v>1026</v>
      </c>
    </row>
    <row r="1219" spans="1:5">
      <c r="A1219">
        <v>433</v>
      </c>
      <c r="B1219" t="s">
        <v>3423</v>
      </c>
      <c r="C1219" t="s">
        <v>3424</v>
      </c>
      <c r="D1219" t="s">
        <v>3425</v>
      </c>
      <c r="E1219" t="s">
        <v>1026</v>
      </c>
    </row>
    <row r="1220" spans="1:5">
      <c r="A1220">
        <v>418</v>
      </c>
      <c r="B1220" t="s">
        <v>3426</v>
      </c>
      <c r="C1220" t="s">
        <v>3427</v>
      </c>
      <c r="D1220" t="s">
        <v>3428</v>
      </c>
      <c r="E1220" t="s">
        <v>1026</v>
      </c>
    </row>
    <row r="1221" spans="1:5">
      <c r="A1221">
        <v>371</v>
      </c>
      <c r="B1221" t="s">
        <v>3429</v>
      </c>
      <c r="C1221" t="s">
        <v>3430</v>
      </c>
      <c r="D1221" t="s">
        <v>3431</v>
      </c>
      <c r="E1221" t="s">
        <v>1026</v>
      </c>
    </row>
    <row r="1222" spans="1:5">
      <c r="A1222">
        <v>706</v>
      </c>
      <c r="B1222" t="s">
        <v>3432</v>
      </c>
      <c r="C1222" t="s">
        <v>3433</v>
      </c>
      <c r="D1222" t="s">
        <v>3434</v>
      </c>
      <c r="E1222" t="s">
        <v>1026</v>
      </c>
    </row>
    <row r="1223" spans="1:5">
      <c r="A1223">
        <v>790</v>
      </c>
      <c r="B1223" t="s">
        <v>3435</v>
      </c>
      <c r="C1223" t="s">
        <v>3436</v>
      </c>
      <c r="D1223" t="s">
        <v>3437</v>
      </c>
      <c r="E1223" t="s">
        <v>1026</v>
      </c>
    </row>
    <row r="1224" spans="1:5">
      <c r="A1224">
        <v>201</v>
      </c>
      <c r="B1224" t="s">
        <v>3438</v>
      </c>
      <c r="C1224" t="s">
        <v>3439</v>
      </c>
      <c r="D1224" t="s">
        <v>3440</v>
      </c>
      <c r="E1224" t="s">
        <v>1026</v>
      </c>
    </row>
    <row r="1225" spans="1:5">
      <c r="A1225">
        <v>829</v>
      </c>
      <c r="B1225" t="s">
        <v>3441</v>
      </c>
      <c r="C1225" t="s">
        <v>3442</v>
      </c>
      <c r="D1225" t="s">
        <v>3443</v>
      </c>
      <c r="E1225" t="s">
        <v>1078</v>
      </c>
    </row>
    <row r="1226" spans="1:5">
      <c r="A1226">
        <v>686</v>
      </c>
      <c r="B1226" t="s">
        <v>3444</v>
      </c>
      <c r="C1226" t="s">
        <v>3445</v>
      </c>
      <c r="D1226" t="s">
        <v>3446</v>
      </c>
      <c r="E1226" t="s">
        <v>100</v>
      </c>
    </row>
    <row r="1227" spans="1:5">
      <c r="A1227">
        <v>861</v>
      </c>
      <c r="B1227" t="s">
        <v>3447</v>
      </c>
      <c r="C1227" t="s">
        <v>3448</v>
      </c>
      <c r="D1227" t="s">
        <v>3449</v>
      </c>
      <c r="E1227" t="s">
        <v>100</v>
      </c>
    </row>
    <row r="1228" spans="1:5">
      <c r="A1228">
        <v>700</v>
      </c>
      <c r="B1228" t="s">
        <v>3450</v>
      </c>
      <c r="C1228" t="s">
        <v>3451</v>
      </c>
      <c r="D1228" t="s">
        <v>3452</v>
      </c>
      <c r="E1228" t="s">
        <v>100</v>
      </c>
    </row>
    <row r="1229" spans="1:5">
      <c r="A1229">
        <v>907</v>
      </c>
      <c r="B1229" t="s">
        <v>3453</v>
      </c>
      <c r="C1229" t="s">
        <v>3453</v>
      </c>
      <c r="D1229" t="s">
        <v>3453</v>
      </c>
      <c r="E1229" t="s">
        <v>1078</v>
      </c>
    </row>
    <row r="1230" spans="1:5">
      <c r="A1230">
        <v>698</v>
      </c>
      <c r="B1230" t="s">
        <v>3454</v>
      </c>
      <c r="C1230" t="s">
        <v>3455</v>
      </c>
      <c r="D1230" t="s">
        <v>3456</v>
      </c>
      <c r="E1230" t="s">
        <v>100</v>
      </c>
    </row>
    <row r="1231" spans="1:5">
      <c r="A1231">
        <v>708</v>
      </c>
      <c r="B1231" t="s">
        <v>3457</v>
      </c>
      <c r="C1231" t="s">
        <v>3458</v>
      </c>
      <c r="D1231" t="s">
        <v>3459</v>
      </c>
      <c r="E1231" t="s">
        <v>439</v>
      </c>
    </row>
    <row r="1232" spans="1:5">
      <c r="A1232">
        <v>993</v>
      </c>
      <c r="B1232" t="s">
        <v>3460</v>
      </c>
      <c r="C1232" t="s">
        <v>3461</v>
      </c>
      <c r="D1232" t="s">
        <v>3462</v>
      </c>
      <c r="E1232" t="s">
        <v>100</v>
      </c>
    </row>
    <row r="1233" spans="1:5">
      <c r="A1233">
        <v>687</v>
      </c>
      <c r="B1233" t="s">
        <v>3463</v>
      </c>
      <c r="C1233" t="s">
        <v>3464</v>
      </c>
      <c r="D1233" t="s">
        <v>3465</v>
      </c>
      <c r="E1233" t="s">
        <v>100</v>
      </c>
    </row>
    <row r="1234" spans="1:5">
      <c r="A1234">
        <v>719</v>
      </c>
      <c r="B1234" t="s">
        <v>3466</v>
      </c>
      <c r="C1234" t="s">
        <v>3467</v>
      </c>
      <c r="D1234" t="s">
        <v>3468</v>
      </c>
      <c r="E1234" t="s">
        <v>100</v>
      </c>
    </row>
    <row r="1235" spans="1:5">
      <c r="A1235">
        <v>714</v>
      </c>
      <c r="B1235" t="s">
        <v>3469</v>
      </c>
      <c r="C1235" t="s">
        <v>3470</v>
      </c>
      <c r="D1235" t="s">
        <v>3471</v>
      </c>
      <c r="E1235" t="s">
        <v>100</v>
      </c>
    </row>
    <row r="1236" spans="1:5">
      <c r="A1236">
        <v>710</v>
      </c>
      <c r="B1236" t="s">
        <v>3472</v>
      </c>
      <c r="C1236" t="s">
        <v>3473</v>
      </c>
      <c r="D1236" t="s">
        <v>3474</v>
      </c>
      <c r="E1236" t="s">
        <v>83</v>
      </c>
    </row>
    <row r="1237" spans="1:5">
      <c r="A1237">
        <v>100079</v>
      </c>
      <c r="B1237" t="s">
        <v>3475</v>
      </c>
      <c r="C1237" t="s">
        <v>3476</v>
      </c>
      <c r="D1237" t="s">
        <v>3477</v>
      </c>
      <c r="E1237" t="s">
        <v>100</v>
      </c>
    </row>
    <row r="1238" spans="1:5">
      <c r="A1238">
        <v>1182</v>
      </c>
      <c r="B1238" t="s">
        <v>3478</v>
      </c>
      <c r="C1238" t="s">
        <v>3478</v>
      </c>
      <c r="D1238" t="s">
        <v>3478</v>
      </c>
      <c r="E1238" t="s">
        <v>100</v>
      </c>
    </row>
    <row r="1239" spans="1:5">
      <c r="A1239">
        <v>720</v>
      </c>
      <c r="B1239" t="s">
        <v>3479</v>
      </c>
      <c r="C1239" t="s">
        <v>3480</v>
      </c>
      <c r="D1239" t="s">
        <v>3481</v>
      </c>
      <c r="E1239" t="s">
        <v>83</v>
      </c>
    </row>
    <row r="1240" spans="1:5">
      <c r="A1240">
        <v>717</v>
      </c>
      <c r="B1240" t="s">
        <v>3482</v>
      </c>
      <c r="C1240" t="s">
        <v>3483</v>
      </c>
      <c r="D1240" t="s">
        <v>3484</v>
      </c>
      <c r="E1240" t="s">
        <v>100</v>
      </c>
    </row>
    <row r="1241" spans="1:5">
      <c r="A1241">
        <v>855</v>
      </c>
      <c r="B1241" t="s">
        <v>3485</v>
      </c>
      <c r="C1241" t="s">
        <v>3486</v>
      </c>
      <c r="D1241" t="s">
        <v>3487</v>
      </c>
      <c r="E1241" t="s">
        <v>100</v>
      </c>
    </row>
    <row r="1242" spans="1:5">
      <c r="A1242">
        <v>715</v>
      </c>
      <c r="B1242" t="s">
        <v>3488</v>
      </c>
      <c r="C1242" t="s">
        <v>3489</v>
      </c>
      <c r="D1242" t="s">
        <v>3490</v>
      </c>
      <c r="E1242" t="s">
        <v>100</v>
      </c>
    </row>
    <row r="1243" spans="1:5">
      <c r="A1243">
        <v>716</v>
      </c>
      <c r="B1243" t="s">
        <v>3491</v>
      </c>
      <c r="C1243" t="s">
        <v>3492</v>
      </c>
      <c r="D1243" t="s">
        <v>3493</v>
      </c>
      <c r="E1243" t="s">
        <v>100</v>
      </c>
    </row>
    <row r="1244" spans="1:5">
      <c r="A1244">
        <v>718</v>
      </c>
      <c r="B1244" t="s">
        <v>3494</v>
      </c>
      <c r="C1244" t="s">
        <v>3495</v>
      </c>
      <c r="D1244" t="s">
        <v>3496</v>
      </c>
      <c r="E1244" t="s">
        <v>100</v>
      </c>
    </row>
    <row r="1245" spans="1:5">
      <c r="A1245">
        <v>1196</v>
      </c>
      <c r="B1245" t="s">
        <v>3497</v>
      </c>
      <c r="C1245" t="s">
        <v>3498</v>
      </c>
      <c r="D1245" t="s">
        <v>3499</v>
      </c>
      <c r="E1245" t="s">
        <v>100</v>
      </c>
    </row>
    <row r="1246" spans="1:5">
      <c r="A1246">
        <v>813</v>
      </c>
      <c r="B1246" t="s">
        <v>3500</v>
      </c>
      <c r="C1246" t="s">
        <v>3501</v>
      </c>
      <c r="D1246" t="s">
        <v>3502</v>
      </c>
      <c r="E1246" t="s">
        <v>100</v>
      </c>
    </row>
    <row r="1247" spans="1:5">
      <c r="A1247">
        <v>804</v>
      </c>
      <c r="B1247" t="s">
        <v>3503</v>
      </c>
      <c r="C1247" t="s">
        <v>3504</v>
      </c>
      <c r="D1247" t="s">
        <v>3505</v>
      </c>
      <c r="E1247" t="s">
        <v>83</v>
      </c>
    </row>
    <row r="1248" spans="1:5">
      <c r="A1248">
        <v>711</v>
      </c>
      <c r="B1248" t="s">
        <v>3506</v>
      </c>
      <c r="C1248" t="s">
        <v>3507</v>
      </c>
      <c r="D1248" t="s">
        <v>3508</v>
      </c>
      <c r="E1248" t="s">
        <v>83</v>
      </c>
    </row>
    <row r="1249" spans="1:5">
      <c r="A1249">
        <v>712</v>
      </c>
      <c r="B1249" t="s">
        <v>3509</v>
      </c>
      <c r="C1249" t="s">
        <v>3510</v>
      </c>
      <c r="D1249" t="s">
        <v>3511</v>
      </c>
      <c r="E1249" t="s">
        <v>83</v>
      </c>
    </row>
    <row r="1250" spans="1:5">
      <c r="A1250">
        <v>713</v>
      </c>
      <c r="B1250" t="s">
        <v>3512</v>
      </c>
      <c r="C1250" t="s">
        <v>3513</v>
      </c>
      <c r="D1250" t="s">
        <v>3514</v>
      </c>
      <c r="E1250" t="s">
        <v>83</v>
      </c>
    </row>
    <row r="1251" spans="1:5">
      <c r="A1251">
        <v>100112</v>
      </c>
      <c r="B1251" t="s">
        <v>3515</v>
      </c>
      <c r="C1251" t="s">
        <v>3516</v>
      </c>
      <c r="D1251" t="s">
        <v>3517</v>
      </c>
      <c r="E1251" t="s">
        <v>83</v>
      </c>
    </row>
    <row r="1252" spans="1:5">
      <c r="A1252">
        <v>727</v>
      </c>
      <c r="B1252" t="s">
        <v>3518</v>
      </c>
      <c r="C1252" t="s">
        <v>3519</v>
      </c>
      <c r="D1252" t="s">
        <v>3520</v>
      </c>
      <c r="E1252" t="s">
        <v>83</v>
      </c>
    </row>
    <row r="1253" spans="1:5">
      <c r="A1253">
        <v>100250</v>
      </c>
      <c r="B1253" t="s">
        <v>3521</v>
      </c>
      <c r="C1253" t="s">
        <v>3522</v>
      </c>
      <c r="D1253" t="s">
        <v>3523</v>
      </c>
      <c r="E1253" t="s">
        <v>83</v>
      </c>
    </row>
    <row r="1254" spans="1:5">
      <c r="A1254">
        <v>721</v>
      </c>
      <c r="B1254" t="s">
        <v>3524</v>
      </c>
      <c r="C1254" t="s">
        <v>3525</v>
      </c>
      <c r="D1254" t="s">
        <v>3526</v>
      </c>
      <c r="E1254" t="s">
        <v>83</v>
      </c>
    </row>
    <row r="1255" spans="1:5">
      <c r="A1255" s="72">
        <v>722</v>
      </c>
      <c r="B1255" s="72" t="s">
        <v>3527</v>
      </c>
      <c r="C1255" s="72" t="s">
        <v>3528</v>
      </c>
      <c r="D1255" s="72" t="s">
        <v>3529</v>
      </c>
      <c r="E1255" s="72" t="s">
        <v>83</v>
      </c>
    </row>
    <row r="1256" spans="1:5">
      <c r="A1256">
        <v>723</v>
      </c>
      <c r="B1256" t="s">
        <v>3530</v>
      </c>
      <c r="C1256" t="s">
        <v>3531</v>
      </c>
      <c r="D1256" t="s">
        <v>3532</v>
      </c>
      <c r="E1256" t="s">
        <v>83</v>
      </c>
    </row>
    <row r="1257" spans="1:5">
      <c r="A1257">
        <v>725</v>
      </c>
      <c r="B1257" t="s">
        <v>3533</v>
      </c>
      <c r="C1257" t="s">
        <v>3534</v>
      </c>
      <c r="D1257" t="s">
        <v>3535</v>
      </c>
      <c r="E1257" t="s">
        <v>83</v>
      </c>
    </row>
    <row r="1258" spans="1:5">
      <c r="A1258">
        <v>921</v>
      </c>
      <c r="B1258" t="s">
        <v>3536</v>
      </c>
      <c r="C1258" t="s">
        <v>3536</v>
      </c>
      <c r="D1258" t="s">
        <v>3536</v>
      </c>
      <c r="E1258" t="s">
        <v>83</v>
      </c>
    </row>
    <row r="1259" spans="1:5">
      <c r="A1259">
        <v>726</v>
      </c>
      <c r="B1259" t="s">
        <v>3537</v>
      </c>
      <c r="C1259" t="s">
        <v>3538</v>
      </c>
      <c r="D1259" t="s">
        <v>3539</v>
      </c>
      <c r="E1259" t="s">
        <v>83</v>
      </c>
    </row>
    <row r="1260" spans="1:5">
      <c r="A1260">
        <v>724</v>
      </c>
      <c r="B1260" t="s">
        <v>3540</v>
      </c>
      <c r="C1260" t="s">
        <v>3541</v>
      </c>
      <c r="D1260" t="s">
        <v>3542</v>
      </c>
      <c r="E1260" t="s">
        <v>83</v>
      </c>
    </row>
    <row r="1261" spans="1:5">
      <c r="A1261">
        <v>1113</v>
      </c>
      <c r="B1261" t="s">
        <v>3543</v>
      </c>
      <c r="C1261" t="s">
        <v>3544</v>
      </c>
      <c r="D1261" t="s">
        <v>3545</v>
      </c>
      <c r="E1261" t="s">
        <v>100</v>
      </c>
    </row>
    <row r="1262" spans="1:5">
      <c r="A1262">
        <v>917</v>
      </c>
      <c r="B1262" s="72" t="s">
        <v>3546</v>
      </c>
      <c r="C1262" s="72" t="s">
        <v>3547</v>
      </c>
      <c r="D1262" s="72" t="s">
        <v>3548</v>
      </c>
      <c r="E1262" s="72" t="s">
        <v>83</v>
      </c>
    </row>
    <row r="1263" spans="1:5">
      <c r="A1263">
        <v>728</v>
      </c>
      <c r="B1263" t="s">
        <v>3549</v>
      </c>
      <c r="C1263" t="s">
        <v>3550</v>
      </c>
      <c r="D1263" t="s">
        <v>3551</v>
      </c>
      <c r="E1263" t="s">
        <v>100</v>
      </c>
    </row>
    <row r="1264" spans="1:5">
      <c r="A1264">
        <v>729</v>
      </c>
      <c r="B1264" t="s">
        <v>3552</v>
      </c>
      <c r="C1264" t="s">
        <v>3553</v>
      </c>
      <c r="D1264" t="s">
        <v>3554</v>
      </c>
      <c r="E1264" t="s">
        <v>83</v>
      </c>
    </row>
    <row r="1265" spans="1:5">
      <c r="A1265">
        <v>947</v>
      </c>
      <c r="B1265" t="s">
        <v>3555</v>
      </c>
      <c r="C1265" t="s">
        <v>3555</v>
      </c>
      <c r="D1265" t="s">
        <v>3555</v>
      </c>
      <c r="E1265" t="s">
        <v>439</v>
      </c>
    </row>
    <row r="1266" spans="1:5">
      <c r="A1266">
        <v>1072</v>
      </c>
      <c r="B1266" t="s">
        <v>3556</v>
      </c>
      <c r="C1266" t="s">
        <v>3556</v>
      </c>
      <c r="D1266" t="s">
        <v>3556</v>
      </c>
      <c r="E1266" t="s">
        <v>100</v>
      </c>
    </row>
    <row r="1267" spans="1:5">
      <c r="A1267">
        <v>730</v>
      </c>
      <c r="B1267" t="s">
        <v>3557</v>
      </c>
      <c r="C1267" t="s">
        <v>3558</v>
      </c>
      <c r="D1267" t="s">
        <v>3559</v>
      </c>
      <c r="E1267" t="s">
        <v>83</v>
      </c>
    </row>
    <row r="1268" spans="1:5">
      <c r="A1268">
        <v>731</v>
      </c>
      <c r="B1268" t="s">
        <v>3560</v>
      </c>
      <c r="C1268" t="s">
        <v>3561</v>
      </c>
      <c r="D1268" t="s">
        <v>3562</v>
      </c>
      <c r="E1268" t="s">
        <v>83</v>
      </c>
    </row>
    <row r="1269" spans="1:5">
      <c r="A1269">
        <v>100085</v>
      </c>
      <c r="B1269" t="s">
        <v>3563</v>
      </c>
      <c r="C1269" t="s">
        <v>3561</v>
      </c>
      <c r="D1269" t="s">
        <v>3564</v>
      </c>
      <c r="E1269" t="s">
        <v>83</v>
      </c>
    </row>
    <row r="1270" spans="1:5">
      <c r="A1270">
        <v>732</v>
      </c>
      <c r="B1270" t="s">
        <v>3565</v>
      </c>
      <c r="C1270" t="s">
        <v>3566</v>
      </c>
      <c r="D1270" t="s">
        <v>3567</v>
      </c>
      <c r="E1270" t="s">
        <v>100</v>
      </c>
    </row>
    <row r="1271" spans="1:5">
      <c r="A1271">
        <v>1188</v>
      </c>
      <c r="B1271" t="s">
        <v>3568</v>
      </c>
      <c r="C1271" t="s">
        <v>3568</v>
      </c>
      <c r="D1271" t="s">
        <v>3568</v>
      </c>
      <c r="E1271" t="s">
        <v>100</v>
      </c>
    </row>
    <row r="1272" spans="1:5">
      <c r="A1272">
        <v>100256</v>
      </c>
      <c r="B1272" t="s">
        <v>3569</v>
      </c>
      <c r="C1272" t="s">
        <v>3569</v>
      </c>
      <c r="D1272" t="s">
        <v>3569</v>
      </c>
      <c r="E1272" t="s">
        <v>100</v>
      </c>
    </row>
    <row r="1273" spans="1:5">
      <c r="A1273">
        <v>803</v>
      </c>
      <c r="B1273" t="s">
        <v>3570</v>
      </c>
      <c r="C1273" t="s">
        <v>3571</v>
      </c>
      <c r="D1273" t="s">
        <v>3572</v>
      </c>
      <c r="E1273" t="s">
        <v>100</v>
      </c>
    </row>
    <row r="1274" spans="1:5">
      <c r="A1274">
        <v>1088</v>
      </c>
      <c r="B1274" t="s">
        <v>3573</v>
      </c>
      <c r="C1274" t="s">
        <v>3574</v>
      </c>
      <c r="D1274" t="s">
        <v>3575</v>
      </c>
      <c r="E1274" t="s">
        <v>100</v>
      </c>
    </row>
    <row r="1275" spans="1:5">
      <c r="A1275">
        <v>864</v>
      </c>
      <c r="B1275" t="s">
        <v>3576</v>
      </c>
      <c r="C1275" t="s">
        <v>3577</v>
      </c>
      <c r="D1275" t="s">
        <v>3578</v>
      </c>
      <c r="E1275" t="s">
        <v>100</v>
      </c>
    </row>
    <row r="1276" spans="1:5">
      <c r="A1276">
        <v>100196</v>
      </c>
      <c r="B1276" t="s">
        <v>3579</v>
      </c>
      <c r="C1276" t="s">
        <v>3580</v>
      </c>
      <c r="D1276" t="s">
        <v>3581</v>
      </c>
      <c r="E1276" t="s">
        <v>100</v>
      </c>
    </row>
    <row r="1277" spans="1:5">
      <c r="A1277">
        <v>100182</v>
      </c>
      <c r="B1277" t="s">
        <v>3582</v>
      </c>
      <c r="C1277" t="s">
        <v>3583</v>
      </c>
      <c r="D1277" t="s">
        <v>3584</v>
      </c>
      <c r="E1277" t="s">
        <v>100</v>
      </c>
    </row>
    <row r="1278" spans="1:5">
      <c r="A1278">
        <v>100210</v>
      </c>
      <c r="B1278" t="s">
        <v>3585</v>
      </c>
      <c r="C1278" t="s">
        <v>3586</v>
      </c>
      <c r="D1278" t="s">
        <v>3587</v>
      </c>
      <c r="E1278" t="s">
        <v>83</v>
      </c>
    </row>
    <row r="1279" spans="1:5">
      <c r="A1279">
        <v>737</v>
      </c>
      <c r="B1279" t="s">
        <v>3588</v>
      </c>
      <c r="C1279" t="s">
        <v>3589</v>
      </c>
      <c r="D1279" t="s">
        <v>3590</v>
      </c>
      <c r="E1279" t="s">
        <v>83</v>
      </c>
    </row>
    <row r="1280" spans="1:5">
      <c r="A1280" t="s">
        <v>3591</v>
      </c>
      <c r="B1280" s="98" t="s">
        <v>3592</v>
      </c>
      <c r="C1280" s="98" t="s">
        <v>3593</v>
      </c>
      <c r="D1280" s="98" t="s">
        <v>3594</v>
      </c>
      <c r="E1280" s="98" t="s">
        <v>100</v>
      </c>
    </row>
    <row r="1281" spans="1:5">
      <c r="A1281" t="s">
        <v>3595</v>
      </c>
      <c r="B1281" s="99" t="s">
        <v>3596</v>
      </c>
      <c r="C1281" s="98" t="s">
        <v>3597</v>
      </c>
      <c r="D1281" s="98" t="s">
        <v>3598</v>
      </c>
      <c r="E1281" s="98" t="s">
        <v>83</v>
      </c>
    </row>
    <row r="1282" spans="1:5">
      <c r="A1282" t="s">
        <v>3599</v>
      </c>
      <c r="B1282" s="74" t="s">
        <v>3600</v>
      </c>
      <c r="C1282" s="74" t="s">
        <v>3600</v>
      </c>
      <c r="D1282" s="74" t="s">
        <v>3600</v>
      </c>
      <c r="E1282" s="72" t="s">
        <v>100</v>
      </c>
    </row>
    <row r="1283" spans="1:5">
      <c r="A1283" t="s">
        <v>3601</v>
      </c>
      <c r="B1283" s="98" t="s">
        <v>3602</v>
      </c>
      <c r="C1283" s="98" t="s">
        <v>3603</v>
      </c>
      <c r="D1283" s="99" t="s">
        <v>3604</v>
      </c>
      <c r="E1283" s="98" t="s">
        <v>100</v>
      </c>
    </row>
    <row r="1284" spans="1:5">
      <c r="A1284" t="s">
        <v>3605</v>
      </c>
      <c r="B1284" s="74" t="s">
        <v>3606</v>
      </c>
      <c r="C1284" s="74" t="s">
        <v>3606</v>
      </c>
      <c r="D1284" s="74" t="s">
        <v>3606</v>
      </c>
      <c r="E1284" s="72" t="s">
        <v>100</v>
      </c>
    </row>
    <row r="1285" spans="1:5">
      <c r="A1285" t="s">
        <v>3607</v>
      </c>
      <c r="B1285" s="72" t="s">
        <v>3608</v>
      </c>
      <c r="C1285" s="72" t="s">
        <v>3609</v>
      </c>
      <c r="D1285" s="72" t="s">
        <v>3610</v>
      </c>
      <c r="E1285" s="72" t="s">
        <v>100</v>
      </c>
    </row>
    <row r="1286" spans="1:5">
      <c r="A1286" s="100" t="s">
        <v>3611</v>
      </c>
      <c r="B1286" s="98" t="s">
        <v>3612</v>
      </c>
      <c r="C1286" s="98" t="s">
        <v>3613</v>
      </c>
      <c r="D1286" s="98" t="s">
        <v>3614</v>
      </c>
      <c r="E1286" s="98" t="s">
        <v>83</v>
      </c>
    </row>
    <row r="1287" spans="1:5">
      <c r="A1287" t="s">
        <v>3615</v>
      </c>
      <c r="B1287" s="74" t="s">
        <v>3616</v>
      </c>
      <c r="C1287" s="74" t="s">
        <v>3616</v>
      </c>
      <c r="D1287" s="74" t="s">
        <v>3616</v>
      </c>
      <c r="E1287" s="72" t="s">
        <v>100</v>
      </c>
    </row>
    <row r="1288" spans="1:5">
      <c r="A1288" t="s">
        <v>3617</v>
      </c>
      <c r="B1288" s="72" t="s">
        <v>3618</v>
      </c>
      <c r="C1288" s="72" t="s">
        <v>3619</v>
      </c>
      <c r="D1288" s="72" t="s">
        <v>3620</v>
      </c>
      <c r="E1288" s="72" t="s">
        <v>100</v>
      </c>
    </row>
    <row r="1289" spans="1:5">
      <c r="A1289" t="s">
        <v>3621</v>
      </c>
      <c r="B1289" s="98" t="s">
        <v>3622</v>
      </c>
      <c r="C1289" s="98" t="s">
        <v>3623</v>
      </c>
      <c r="D1289" s="98" t="s">
        <v>3624</v>
      </c>
      <c r="E1289" s="98" t="s">
        <v>100</v>
      </c>
    </row>
    <row r="1290" spans="1:5">
      <c r="A1290" t="s">
        <v>3625</v>
      </c>
      <c r="B1290" s="72" t="s">
        <v>3626</v>
      </c>
      <c r="C1290" s="72" t="s">
        <v>3627</v>
      </c>
      <c r="D1290" s="72" t="s">
        <v>3628</v>
      </c>
      <c r="E1290" s="72" t="s">
        <v>100</v>
      </c>
    </row>
    <row r="1291" spans="1:5">
      <c r="A1291" t="s">
        <v>3629</v>
      </c>
      <c r="B1291" s="72" t="s">
        <v>3630</v>
      </c>
      <c r="C1291" s="72" t="s">
        <v>3631</v>
      </c>
      <c r="D1291" s="74" t="s">
        <v>3632</v>
      </c>
      <c r="E1291" s="72" t="s">
        <v>100</v>
      </c>
    </row>
    <row r="1292" spans="1:5">
      <c r="A1292" t="s">
        <v>3633</v>
      </c>
      <c r="B1292" s="72" t="s">
        <v>3634</v>
      </c>
      <c r="C1292" s="72" t="s">
        <v>3635</v>
      </c>
      <c r="D1292" s="72" t="s">
        <v>3635</v>
      </c>
      <c r="E1292" s="72" t="s">
        <v>100</v>
      </c>
    </row>
    <row r="1293" spans="1:5">
      <c r="A1293" t="s">
        <v>3636</v>
      </c>
      <c r="B1293" s="72" t="s">
        <v>3634</v>
      </c>
      <c r="C1293" s="72" t="s">
        <v>3634</v>
      </c>
      <c r="D1293" s="72" t="s">
        <v>3634</v>
      </c>
      <c r="E1293" s="72" t="s">
        <v>100</v>
      </c>
    </row>
    <row r="1294" spans="1:5">
      <c r="A1294" t="s">
        <v>3637</v>
      </c>
      <c r="B1294" s="72" t="s">
        <v>3638</v>
      </c>
      <c r="C1294" s="72" t="s">
        <v>3639</v>
      </c>
      <c r="D1294" s="72" t="s">
        <v>3640</v>
      </c>
      <c r="E1294" s="72" t="s">
        <v>100</v>
      </c>
    </row>
    <row r="1295" spans="1:5">
      <c r="A1295" t="s">
        <v>3641</v>
      </c>
      <c r="B1295" s="72" t="s">
        <v>3642</v>
      </c>
      <c r="C1295" s="72" t="s">
        <v>3643</v>
      </c>
      <c r="D1295" s="72" t="s">
        <v>3644</v>
      </c>
      <c r="E1295" s="72" t="s">
        <v>100</v>
      </c>
    </row>
    <row r="1296" spans="1:5">
      <c r="A1296" t="s">
        <v>3645</v>
      </c>
      <c r="B1296" s="72" t="s">
        <v>3646</v>
      </c>
      <c r="C1296" s="72" t="s">
        <v>3646</v>
      </c>
      <c r="D1296" s="72" t="s">
        <v>3646</v>
      </c>
      <c r="E1296" s="72" t="s">
        <v>100</v>
      </c>
    </row>
    <row r="1297" spans="1:5">
      <c r="A1297" t="s">
        <v>3647</v>
      </c>
      <c r="B1297" s="72" t="s">
        <v>3648</v>
      </c>
      <c r="C1297" s="72" t="s">
        <v>3649</v>
      </c>
      <c r="D1297" s="72" t="s">
        <v>3650</v>
      </c>
      <c r="E1297" s="72" t="s">
        <v>100</v>
      </c>
    </row>
    <row r="1298" spans="1:5">
      <c r="A1298" t="s">
        <v>3651</v>
      </c>
      <c r="B1298" s="72" t="s">
        <v>3652</v>
      </c>
      <c r="C1298" s="72" t="s">
        <v>3653</v>
      </c>
      <c r="D1298" s="72" t="s">
        <v>3654</v>
      </c>
      <c r="E1298" s="72" t="s">
        <v>100</v>
      </c>
    </row>
    <row r="1299" spans="1:5">
      <c r="A1299" t="s">
        <v>3655</v>
      </c>
      <c r="B1299" s="72" t="s">
        <v>3656</v>
      </c>
      <c r="C1299" s="72" t="s">
        <v>3656</v>
      </c>
      <c r="D1299" s="72" t="s">
        <v>3656</v>
      </c>
      <c r="E1299" s="72" t="s">
        <v>100</v>
      </c>
    </row>
    <row r="1300" spans="1:5">
      <c r="A1300" t="s">
        <v>3657</v>
      </c>
      <c r="B1300" s="72" t="s">
        <v>3658</v>
      </c>
      <c r="C1300" s="72" t="s">
        <v>3659</v>
      </c>
      <c r="D1300" s="72" t="s">
        <v>3660</v>
      </c>
      <c r="E1300" s="72" t="s">
        <v>100</v>
      </c>
    </row>
    <row r="1301" spans="1:5">
      <c r="A1301" t="s">
        <v>3661</v>
      </c>
      <c r="B1301" s="72" t="s">
        <v>3662</v>
      </c>
      <c r="C1301" s="72" t="s">
        <v>3663</v>
      </c>
      <c r="D1301" s="72" t="s">
        <v>3664</v>
      </c>
      <c r="E1301" s="72" t="s">
        <v>100</v>
      </c>
    </row>
    <row r="1302" spans="1:5">
      <c r="A1302" t="s">
        <v>3665</v>
      </c>
      <c r="B1302" s="72" t="s">
        <v>3666</v>
      </c>
      <c r="C1302" s="72" t="s">
        <v>3667</v>
      </c>
      <c r="D1302" s="72" t="s">
        <v>3668</v>
      </c>
      <c r="E1302" s="72" t="s">
        <v>100</v>
      </c>
    </row>
    <row r="1303" spans="1:5">
      <c r="A1303" t="s">
        <v>3669</v>
      </c>
      <c r="B1303" s="72" t="s">
        <v>3670</v>
      </c>
      <c r="C1303" s="72" t="s">
        <v>3671</v>
      </c>
      <c r="D1303" s="72" t="s">
        <v>3672</v>
      </c>
      <c r="E1303" s="72" t="s">
        <v>100</v>
      </c>
    </row>
    <row r="1304" spans="1:5">
      <c r="A1304" t="s">
        <v>3673</v>
      </c>
      <c r="B1304" s="72" t="s">
        <v>3674</v>
      </c>
      <c r="C1304" s="72" t="s">
        <v>3675</v>
      </c>
      <c r="D1304" s="72" t="s">
        <v>3676</v>
      </c>
      <c r="E1304" s="72" t="s">
        <v>100</v>
      </c>
    </row>
    <row r="1305" spans="1:5">
      <c r="A1305" t="s">
        <v>3677</v>
      </c>
      <c r="B1305" s="72" t="s">
        <v>3678</v>
      </c>
      <c r="C1305" s="72" t="s">
        <v>3678</v>
      </c>
      <c r="D1305" s="72" t="s">
        <v>3678</v>
      </c>
      <c r="E1305" s="72" t="s">
        <v>100</v>
      </c>
    </row>
    <row r="1306" spans="1:5">
      <c r="A1306" t="s">
        <v>3679</v>
      </c>
      <c r="B1306" s="72" t="s">
        <v>3680</v>
      </c>
      <c r="C1306" s="72" t="s">
        <v>3681</v>
      </c>
      <c r="D1306" s="74" t="s">
        <v>3682</v>
      </c>
      <c r="E1306" s="72" t="s">
        <v>100</v>
      </c>
    </row>
    <row r="1307" spans="1:5">
      <c r="A1307" t="s">
        <v>3683</v>
      </c>
      <c r="B1307" s="72" t="s">
        <v>3684</v>
      </c>
      <c r="C1307" s="72" t="s">
        <v>3684</v>
      </c>
      <c r="D1307" s="72" t="s">
        <v>3684</v>
      </c>
      <c r="E1307" s="72" t="s">
        <v>100</v>
      </c>
    </row>
    <row r="1308" spans="1:5">
      <c r="A1308" t="s">
        <v>3685</v>
      </c>
      <c r="B1308" s="72" t="s">
        <v>3686</v>
      </c>
      <c r="C1308" s="72" t="s">
        <v>3686</v>
      </c>
      <c r="D1308" s="72" t="s">
        <v>3686</v>
      </c>
      <c r="E1308" s="72" t="s">
        <v>100</v>
      </c>
    </row>
    <row r="1309" spans="1:5">
      <c r="A1309" t="s">
        <v>3687</v>
      </c>
      <c r="B1309" s="72" t="s">
        <v>3688</v>
      </c>
      <c r="C1309" s="72" t="s">
        <v>3689</v>
      </c>
      <c r="D1309" s="72" t="s">
        <v>3690</v>
      </c>
      <c r="E1309" s="72" t="s">
        <v>100</v>
      </c>
    </row>
    <row r="1310" spans="1:5">
      <c r="A1310" t="s">
        <v>3691</v>
      </c>
      <c r="B1310" s="72" t="s">
        <v>3692</v>
      </c>
      <c r="C1310" s="72" t="s">
        <v>3693</v>
      </c>
      <c r="D1310" s="72" t="s">
        <v>3694</v>
      </c>
      <c r="E1310" s="72" t="s">
        <v>100</v>
      </c>
    </row>
    <row r="1311" spans="1:5">
      <c r="A1311" t="s">
        <v>3695</v>
      </c>
      <c r="B1311" s="72" t="s">
        <v>3696</v>
      </c>
      <c r="C1311" s="72" t="s">
        <v>3696</v>
      </c>
      <c r="D1311" s="72" t="s">
        <v>3696</v>
      </c>
      <c r="E1311" s="72" t="s">
        <v>100</v>
      </c>
    </row>
    <row r="1312" spans="1:5">
      <c r="A1312" t="s">
        <v>3697</v>
      </c>
      <c r="B1312" s="72" t="s">
        <v>3698</v>
      </c>
      <c r="C1312" s="72" t="s">
        <v>3698</v>
      </c>
      <c r="D1312" s="72" t="s">
        <v>3698</v>
      </c>
      <c r="E1312" s="72" t="s">
        <v>100</v>
      </c>
    </row>
    <row r="1313" spans="1:5">
      <c r="A1313" t="s">
        <v>3699</v>
      </c>
      <c r="B1313" s="72" t="s">
        <v>3700</v>
      </c>
      <c r="C1313" s="75" t="s">
        <v>3701</v>
      </c>
      <c r="D1313" s="75" t="s">
        <v>3702</v>
      </c>
      <c r="E1313" s="72" t="s">
        <v>100</v>
      </c>
    </row>
    <row r="1314" spans="1:5">
      <c r="A1314" t="s">
        <v>3703</v>
      </c>
      <c r="B1314" s="72" t="s">
        <v>3704</v>
      </c>
      <c r="C1314" s="76" t="s">
        <v>3705</v>
      </c>
      <c r="D1314" s="76" t="s">
        <v>3706</v>
      </c>
      <c r="E1314" s="72" t="s">
        <v>100</v>
      </c>
    </row>
    <row r="1315" spans="1:5">
      <c r="A1315" t="s">
        <v>3707</v>
      </c>
      <c r="B1315" s="72" t="s">
        <v>3708</v>
      </c>
      <c r="C1315" s="77" t="s">
        <v>3709</v>
      </c>
      <c r="D1315" s="77" t="s">
        <v>3710</v>
      </c>
      <c r="E1315" s="72" t="s">
        <v>100</v>
      </c>
    </row>
    <row r="1316" spans="1:5">
      <c r="A1316" t="s">
        <v>3711</v>
      </c>
      <c r="B1316" s="72" t="s">
        <v>3712</v>
      </c>
      <c r="C1316" s="76" t="s">
        <v>3713</v>
      </c>
      <c r="D1316" s="76" t="s">
        <v>3714</v>
      </c>
      <c r="E1316" s="72" t="s">
        <v>100</v>
      </c>
    </row>
    <row r="1317" spans="1:5">
      <c r="A1317" t="s">
        <v>3715</v>
      </c>
      <c r="B1317" s="72" t="s">
        <v>3716</v>
      </c>
      <c r="C1317" s="77" t="s">
        <v>3717</v>
      </c>
      <c r="D1317" s="77" t="s">
        <v>3718</v>
      </c>
      <c r="E1317" s="72" t="s">
        <v>100</v>
      </c>
    </row>
    <row r="1318" spans="1:5">
      <c r="A1318" t="s">
        <v>3719</v>
      </c>
      <c r="B1318" s="72"/>
      <c r="C1318" s="76" t="s">
        <v>3720</v>
      </c>
      <c r="D1318" s="76" t="s">
        <v>3720</v>
      </c>
      <c r="E1318" s="72" t="s">
        <v>100</v>
      </c>
    </row>
    <row r="1319" spans="1:5">
      <c r="A1319" t="s">
        <v>3721</v>
      </c>
      <c r="B1319" s="72"/>
      <c r="C1319" s="77" t="s">
        <v>3722</v>
      </c>
      <c r="D1319" s="77" t="s">
        <v>3722</v>
      </c>
      <c r="E1319" s="72" t="s">
        <v>100</v>
      </c>
    </row>
    <row r="1320" spans="1:5">
      <c r="A1320" t="s">
        <v>3723</v>
      </c>
      <c r="B1320" s="72" t="s">
        <v>3724</v>
      </c>
      <c r="C1320" s="76" t="s">
        <v>3725</v>
      </c>
      <c r="D1320" s="76" t="s">
        <v>3726</v>
      </c>
      <c r="E1320" s="72" t="s">
        <v>100</v>
      </c>
    </row>
    <row r="1321" spans="1:5">
      <c r="A1321" t="s">
        <v>3727</v>
      </c>
      <c r="B1321" s="72" t="s">
        <v>3728</v>
      </c>
      <c r="C1321" s="77" t="s">
        <v>3729</v>
      </c>
      <c r="D1321" s="77" t="s">
        <v>3730</v>
      </c>
      <c r="E1321" s="72" t="s">
        <v>100</v>
      </c>
    </row>
    <row r="1322" spans="1:5">
      <c r="A1322" t="s">
        <v>3731</v>
      </c>
      <c r="B1322" s="72" t="s">
        <v>3732</v>
      </c>
      <c r="C1322" s="77" t="s">
        <v>3733</v>
      </c>
      <c r="D1322" s="77" t="s">
        <v>3734</v>
      </c>
      <c r="E1322" s="72" t="s">
        <v>986</v>
      </c>
    </row>
    <row r="1323" spans="1:5">
      <c r="A1323" t="s">
        <v>3735</v>
      </c>
      <c r="B1323" s="72" t="s">
        <v>3736</v>
      </c>
      <c r="C1323" s="76" t="s">
        <v>3737</v>
      </c>
      <c r="D1323" s="76" t="s">
        <v>3738</v>
      </c>
      <c r="E1323" s="72" t="s">
        <v>100</v>
      </c>
    </row>
    <row r="1324" spans="1:5">
      <c r="A1324" t="s">
        <v>3739</v>
      </c>
      <c r="B1324" s="72" t="s">
        <v>3740</v>
      </c>
      <c r="C1324" s="77" t="s">
        <v>3741</v>
      </c>
      <c r="D1324" s="77" t="s">
        <v>3742</v>
      </c>
      <c r="E1324" s="72" t="s">
        <v>100</v>
      </c>
    </row>
    <row r="1325" spans="1:5">
      <c r="A1325" t="s">
        <v>3743</v>
      </c>
      <c r="B1325" s="72" t="s">
        <v>3744</v>
      </c>
      <c r="C1325" s="76" t="s">
        <v>3745</v>
      </c>
      <c r="D1325" s="76" t="s">
        <v>3746</v>
      </c>
      <c r="E1325" s="72" t="s">
        <v>100</v>
      </c>
    </row>
    <row r="1326" spans="1:5">
      <c r="A1326" t="s">
        <v>3747</v>
      </c>
      <c r="B1326" s="72" t="s">
        <v>3748</v>
      </c>
      <c r="C1326" s="77" t="s">
        <v>3749</v>
      </c>
      <c r="D1326" s="77" t="s">
        <v>3750</v>
      </c>
      <c r="E1326" s="72" t="s">
        <v>100</v>
      </c>
    </row>
    <row r="1327" spans="1:5">
      <c r="A1327" t="s">
        <v>3751</v>
      </c>
      <c r="B1327" s="72" t="s">
        <v>3752</v>
      </c>
      <c r="C1327" s="76" t="s">
        <v>3753</v>
      </c>
      <c r="D1327" s="76" t="s">
        <v>3754</v>
      </c>
      <c r="E1327" s="72" t="s">
        <v>100</v>
      </c>
    </row>
    <row r="1328" spans="1:5">
      <c r="A1328" t="s">
        <v>3755</v>
      </c>
      <c r="B1328" s="72" t="s">
        <v>3756</v>
      </c>
      <c r="C1328" s="77" t="s">
        <v>3757</v>
      </c>
      <c r="D1328" s="77" t="s">
        <v>3758</v>
      </c>
      <c r="E1328" s="72" t="s">
        <v>100</v>
      </c>
    </row>
    <row r="1329" spans="1:5">
      <c r="A1329" t="s">
        <v>3759</v>
      </c>
      <c r="B1329" s="72" t="s">
        <v>3630</v>
      </c>
      <c r="C1329" s="77" t="s">
        <v>3760</v>
      </c>
      <c r="D1329" s="77" t="s">
        <v>3761</v>
      </c>
      <c r="E1329" s="72" t="s">
        <v>100</v>
      </c>
    </row>
    <row r="1330" spans="1:5">
      <c r="A1330" t="s">
        <v>3762</v>
      </c>
      <c r="B1330" s="72" t="s">
        <v>3763</v>
      </c>
      <c r="C1330" s="77" t="s">
        <v>3764</v>
      </c>
      <c r="D1330" s="77" t="s">
        <v>3765</v>
      </c>
      <c r="E1330" s="72" t="s">
        <v>100</v>
      </c>
    </row>
    <row r="1331" spans="1:5">
      <c r="A1331" t="s">
        <v>3766</v>
      </c>
      <c r="B1331" s="72" t="s">
        <v>3767</v>
      </c>
      <c r="C1331" s="76" t="s">
        <v>3768</v>
      </c>
      <c r="D1331" s="76" t="s">
        <v>3769</v>
      </c>
      <c r="E1331" s="72" t="s">
        <v>100</v>
      </c>
    </row>
    <row r="1332" spans="1:5">
      <c r="A1332" t="s">
        <v>3770</v>
      </c>
      <c r="B1332" s="72" t="s">
        <v>3771</v>
      </c>
      <c r="C1332" s="77" t="s">
        <v>3772</v>
      </c>
      <c r="D1332" s="77" t="s">
        <v>3773</v>
      </c>
      <c r="E1332" s="72" t="s">
        <v>100</v>
      </c>
    </row>
    <row r="1333" spans="1:5">
      <c r="A1333" t="s">
        <v>3774</v>
      </c>
      <c r="B1333" s="72" t="s">
        <v>3775</v>
      </c>
      <c r="C1333" s="76" t="s">
        <v>3776</v>
      </c>
      <c r="D1333" s="76" t="s">
        <v>3777</v>
      </c>
      <c r="E1333" s="72" t="s">
        <v>100</v>
      </c>
    </row>
    <row r="1334" spans="1:5">
      <c r="A1334" t="s">
        <v>3778</v>
      </c>
      <c r="B1334" s="72" t="s">
        <v>3779</v>
      </c>
      <c r="C1334" s="77" t="s">
        <v>3780</v>
      </c>
      <c r="D1334" s="77" t="s">
        <v>3781</v>
      </c>
      <c r="E1334" s="72" t="s">
        <v>100</v>
      </c>
    </row>
    <row r="1335" spans="1:5">
      <c r="A1335" t="s">
        <v>3782</v>
      </c>
      <c r="B1335" s="72" t="s">
        <v>3783</v>
      </c>
      <c r="C1335" s="76" t="s">
        <v>3784</v>
      </c>
      <c r="D1335" s="76" t="s">
        <v>3785</v>
      </c>
      <c r="E1335" s="72" t="s">
        <v>100</v>
      </c>
    </row>
    <row r="1336" spans="1:5">
      <c r="A1336" t="s">
        <v>3786</v>
      </c>
      <c r="B1336" s="72" t="s">
        <v>3787</v>
      </c>
      <c r="C1336" s="77" t="s">
        <v>3788</v>
      </c>
      <c r="D1336" s="77" t="s">
        <v>3789</v>
      </c>
      <c r="E1336" s="72" t="s">
        <v>100</v>
      </c>
    </row>
    <row r="1337" spans="1:5">
      <c r="A1337" t="s">
        <v>3790</v>
      </c>
      <c r="B1337" s="72" t="s">
        <v>3791</v>
      </c>
      <c r="C1337" s="76" t="s">
        <v>3792</v>
      </c>
      <c r="D1337" s="76" t="s">
        <v>3793</v>
      </c>
      <c r="E1337" s="72" t="s">
        <v>100</v>
      </c>
    </row>
    <row r="1338" spans="1:5">
      <c r="A1338" t="s">
        <v>3794</v>
      </c>
      <c r="B1338" s="72" t="s">
        <v>3795</v>
      </c>
      <c r="C1338" s="77" t="s">
        <v>3796</v>
      </c>
      <c r="D1338" s="77" t="s">
        <v>3797</v>
      </c>
      <c r="E1338" s="72" t="s">
        <v>100</v>
      </c>
    </row>
    <row r="1339" spans="1:5">
      <c r="A1339" t="s">
        <v>3798</v>
      </c>
      <c r="B1339" s="72" t="s">
        <v>3799</v>
      </c>
      <c r="C1339" s="76" t="s">
        <v>3800</v>
      </c>
      <c r="D1339" s="76" t="s">
        <v>3801</v>
      </c>
      <c r="E1339" s="72" t="s">
        <v>100</v>
      </c>
    </row>
    <row r="1340" spans="1:5">
      <c r="A1340" t="s">
        <v>3802</v>
      </c>
      <c r="B1340" s="72" t="s">
        <v>3803</v>
      </c>
      <c r="C1340" s="77" t="s">
        <v>3804</v>
      </c>
      <c r="D1340" s="77" t="s">
        <v>3805</v>
      </c>
      <c r="E1340" s="72" t="s">
        <v>100</v>
      </c>
    </row>
    <row r="1341" spans="1:5">
      <c r="A1341" t="s">
        <v>3806</v>
      </c>
      <c r="B1341" s="72" t="s">
        <v>3807</v>
      </c>
      <c r="C1341" s="76" t="s">
        <v>3808</v>
      </c>
      <c r="D1341" s="76" t="s">
        <v>3809</v>
      </c>
      <c r="E1341" s="72" t="s">
        <v>100</v>
      </c>
    </row>
    <row r="1342" spans="1:5">
      <c r="A1342" t="s">
        <v>3810</v>
      </c>
      <c r="B1342" s="72" t="s">
        <v>3811</v>
      </c>
      <c r="C1342" s="77" t="s">
        <v>3812</v>
      </c>
      <c r="D1342" s="77" t="s">
        <v>3813</v>
      </c>
      <c r="E1342" s="72" t="s">
        <v>100</v>
      </c>
    </row>
    <row r="1343" spans="1:5">
      <c r="A1343" t="s">
        <v>3814</v>
      </c>
      <c r="B1343" s="72" t="s">
        <v>3815</v>
      </c>
      <c r="C1343" s="77" t="s">
        <v>3816</v>
      </c>
      <c r="D1343" s="77" t="s">
        <v>3817</v>
      </c>
      <c r="E1343" s="72" t="s">
        <v>100</v>
      </c>
    </row>
    <row r="1344" spans="1:5">
      <c r="A1344" t="s">
        <v>3818</v>
      </c>
      <c r="B1344" s="72" t="s">
        <v>3819</v>
      </c>
      <c r="C1344" s="76" t="s">
        <v>3820</v>
      </c>
      <c r="D1344" s="76" t="s">
        <v>3821</v>
      </c>
      <c r="E1344" s="72" t="s">
        <v>100</v>
      </c>
    </row>
    <row r="1345" spans="1:5">
      <c r="A1345" t="s">
        <v>3822</v>
      </c>
      <c r="B1345" s="72" t="s">
        <v>3823</v>
      </c>
      <c r="C1345" s="77" t="s">
        <v>3824</v>
      </c>
      <c r="D1345" s="77" t="s">
        <v>3825</v>
      </c>
      <c r="E1345" s="72" t="s">
        <v>986</v>
      </c>
    </row>
    <row r="1346" spans="1:5">
      <c r="A1346" t="s">
        <v>3826</v>
      </c>
      <c r="B1346" s="72"/>
      <c r="C1346" s="77" t="s">
        <v>3827</v>
      </c>
      <c r="D1346" s="77" t="s">
        <v>3827</v>
      </c>
      <c r="E1346" s="72" t="s">
        <v>100</v>
      </c>
    </row>
    <row r="1347" spans="1:5">
      <c r="A1347" t="s">
        <v>3828</v>
      </c>
      <c r="B1347" s="72" t="s">
        <v>3829</v>
      </c>
      <c r="C1347" s="76" t="s">
        <v>3830</v>
      </c>
      <c r="D1347" s="76" t="s">
        <v>3831</v>
      </c>
      <c r="E1347" s="72" t="s">
        <v>100</v>
      </c>
    </row>
    <row r="1348" spans="1:5">
      <c r="A1348" t="s">
        <v>3832</v>
      </c>
      <c r="B1348" s="72" t="s">
        <v>3833</v>
      </c>
      <c r="C1348" s="77" t="s">
        <v>3834</v>
      </c>
      <c r="D1348" s="77" t="s">
        <v>3835</v>
      </c>
      <c r="E1348" s="72" t="s">
        <v>986</v>
      </c>
    </row>
    <row r="1349" spans="1:5">
      <c r="A1349" t="s">
        <v>3836</v>
      </c>
      <c r="B1349" s="72"/>
      <c r="C1349" s="76" t="s">
        <v>3837</v>
      </c>
      <c r="D1349" s="76" t="s">
        <v>3837</v>
      </c>
      <c r="E1349" s="72" t="s">
        <v>100</v>
      </c>
    </row>
    <row r="1350" spans="1:5">
      <c r="A1350" t="s">
        <v>3838</v>
      </c>
      <c r="B1350" s="72" t="s">
        <v>3839</v>
      </c>
      <c r="C1350" s="76" t="s">
        <v>3840</v>
      </c>
      <c r="D1350" s="76" t="s">
        <v>3841</v>
      </c>
      <c r="E1350" s="72" t="s">
        <v>100</v>
      </c>
    </row>
    <row r="1351" spans="1:5">
      <c r="A1351" t="s">
        <v>3842</v>
      </c>
      <c r="B1351" s="72" t="s">
        <v>3843</v>
      </c>
      <c r="C1351" s="76" t="s">
        <v>3844</v>
      </c>
      <c r="D1351" s="76" t="s">
        <v>3845</v>
      </c>
      <c r="E1351" s="72" t="s">
        <v>100</v>
      </c>
    </row>
    <row r="1352" spans="1:5">
      <c r="A1352" t="s">
        <v>3846</v>
      </c>
      <c r="B1352" s="72" t="s">
        <v>3847</v>
      </c>
      <c r="C1352" s="77" t="s">
        <v>3848</v>
      </c>
      <c r="D1352" s="77" t="s">
        <v>3849</v>
      </c>
      <c r="E1352" s="72" t="s">
        <v>100</v>
      </c>
    </row>
    <row r="1353" spans="1:5">
      <c r="A1353" t="s">
        <v>3850</v>
      </c>
      <c r="B1353" s="72" t="s">
        <v>3851</v>
      </c>
      <c r="C1353" s="76" t="s">
        <v>3852</v>
      </c>
      <c r="D1353" s="76" t="s">
        <v>3853</v>
      </c>
      <c r="E1353" s="72" t="s">
        <v>100</v>
      </c>
    </row>
    <row r="1354" spans="1:5">
      <c r="A1354" t="s">
        <v>3854</v>
      </c>
      <c r="B1354" s="72"/>
      <c r="C1354" s="77" t="s">
        <v>3855</v>
      </c>
      <c r="D1354" s="77" t="s">
        <v>3855</v>
      </c>
      <c r="E1354" s="72" t="s">
        <v>100</v>
      </c>
    </row>
    <row r="1355" spans="1:5">
      <c r="A1355" t="s">
        <v>3856</v>
      </c>
      <c r="B1355" s="72" t="s">
        <v>3857</v>
      </c>
      <c r="C1355" s="77" t="s">
        <v>3858</v>
      </c>
      <c r="D1355" s="77" t="s">
        <v>3859</v>
      </c>
      <c r="E1355" s="72" t="s">
        <v>100</v>
      </c>
    </row>
    <row r="1356" spans="1:5">
      <c r="A1356" t="s">
        <v>3860</v>
      </c>
      <c r="B1356" s="72"/>
      <c r="C1356" s="76" t="s">
        <v>3861</v>
      </c>
      <c r="D1356" s="76" t="s">
        <v>3861</v>
      </c>
      <c r="E1356" s="72" t="s">
        <v>100</v>
      </c>
    </row>
    <row r="1357" spans="1:5">
      <c r="A1357" t="s">
        <v>3862</v>
      </c>
      <c r="B1357" s="72" t="s">
        <v>3863</v>
      </c>
      <c r="C1357" s="72" t="s">
        <v>3093</v>
      </c>
      <c r="D1357" s="72" t="s">
        <v>3864</v>
      </c>
      <c r="E1357" s="72" t="s">
        <v>100</v>
      </c>
    </row>
    <row r="1358" spans="1:5">
      <c r="A1358" t="s">
        <v>3865</v>
      </c>
      <c r="B1358" s="72" t="s">
        <v>3866</v>
      </c>
      <c r="C1358" s="72" t="s">
        <v>3867</v>
      </c>
      <c r="D1358" s="72" t="s">
        <v>3868</v>
      </c>
      <c r="E1358" s="72" t="s">
        <v>100</v>
      </c>
    </row>
    <row r="1359" spans="1:5">
      <c r="A1359" t="s">
        <v>3869</v>
      </c>
      <c r="B1359" s="72" t="s">
        <v>3870</v>
      </c>
      <c r="C1359" s="72" t="s">
        <v>3871</v>
      </c>
      <c r="D1359" s="72" t="s">
        <v>3872</v>
      </c>
      <c r="E1359" s="72" t="s">
        <v>100</v>
      </c>
    </row>
    <row r="1360" spans="1:5">
      <c r="A1360" t="s">
        <v>3873</v>
      </c>
      <c r="B1360" s="72" t="s">
        <v>3874</v>
      </c>
      <c r="C1360" s="72" t="s">
        <v>3875</v>
      </c>
      <c r="D1360" s="72" t="s">
        <v>3876</v>
      </c>
      <c r="E1360" s="72" t="s">
        <v>100</v>
      </c>
    </row>
    <row r="1361" spans="1:5">
      <c r="A1361" t="s">
        <v>3877</v>
      </c>
      <c r="B1361" s="72" t="s">
        <v>3878</v>
      </c>
      <c r="C1361" s="72" t="s">
        <v>3879</v>
      </c>
      <c r="D1361" s="72" t="s">
        <v>3880</v>
      </c>
      <c r="E1361" s="72" t="s">
        <v>100</v>
      </c>
    </row>
    <row r="1362" spans="1:5">
      <c r="A1362" t="s">
        <v>3881</v>
      </c>
      <c r="B1362" s="72" t="s">
        <v>3882</v>
      </c>
      <c r="C1362" s="72" t="s">
        <v>3883</v>
      </c>
      <c r="D1362" s="72" t="s">
        <v>3884</v>
      </c>
      <c r="E1362" s="72" t="s">
        <v>100</v>
      </c>
    </row>
    <row r="1363" spans="1:5">
      <c r="A1363" t="s">
        <v>3885</v>
      </c>
      <c r="B1363" s="78" t="s">
        <v>3886</v>
      </c>
      <c r="C1363" s="78" t="s">
        <v>3886</v>
      </c>
      <c r="D1363" s="78" t="s">
        <v>3886</v>
      </c>
      <c r="E1363" s="79" t="s">
        <v>100</v>
      </c>
    </row>
    <row r="1364" spans="1:5">
      <c r="A1364" t="s">
        <v>3887</v>
      </c>
      <c r="B1364" s="72" t="s">
        <v>3888</v>
      </c>
      <c r="C1364" s="80" t="s">
        <v>2770</v>
      </c>
      <c r="D1364" s="80" t="s">
        <v>3889</v>
      </c>
      <c r="E1364" s="81" t="s">
        <v>100</v>
      </c>
    </row>
    <row r="1365" spans="1:5">
      <c r="A1365" t="s">
        <v>3890</v>
      </c>
      <c r="B1365" s="103" t="s">
        <v>3891</v>
      </c>
      <c r="C1365" s="103" t="s">
        <v>3892</v>
      </c>
      <c r="D1365" s="103" t="s">
        <v>3893</v>
      </c>
      <c r="E1365" s="104" t="s">
        <v>83</v>
      </c>
    </row>
    <row r="1366" spans="1:5">
      <c r="A1366" t="s">
        <v>3894</v>
      </c>
      <c r="B1366" s="82" t="s">
        <v>3895</v>
      </c>
      <c r="C1366" s="82" t="s">
        <v>3895</v>
      </c>
      <c r="D1366" s="82" t="s">
        <v>3895</v>
      </c>
      <c r="E1366" s="83" t="s">
        <v>83</v>
      </c>
    </row>
    <row r="1367" spans="1:5">
      <c r="A1367" t="s">
        <v>3896</v>
      </c>
      <c r="B1367" s="78" t="s">
        <v>2217</v>
      </c>
      <c r="C1367" s="78" t="s">
        <v>2217</v>
      </c>
      <c r="D1367" s="78" t="s">
        <v>2217</v>
      </c>
      <c r="E1367" s="79" t="s">
        <v>83</v>
      </c>
    </row>
    <row r="1368" spans="1:5">
      <c r="A1368" s="100" t="s">
        <v>3897</v>
      </c>
      <c r="B1368" s="101" t="s">
        <v>3898</v>
      </c>
      <c r="C1368" s="101" t="s">
        <v>2921</v>
      </c>
      <c r="D1368" s="101" t="s">
        <v>3899</v>
      </c>
      <c r="E1368" s="102" t="s">
        <v>83</v>
      </c>
    </row>
  </sheetData>
  <mergeCells count="1">
    <mergeCell ref="A1:E1"/>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0EFD1-085A-4F09-BEBB-A6E7E4A1DD08}">
  <dimension ref="A1:F146"/>
  <sheetViews>
    <sheetView topLeftCell="A15" zoomScale="110" zoomScaleNormal="110" workbookViewId="0">
      <selection activeCell="D67" sqref="D67"/>
    </sheetView>
  </sheetViews>
  <sheetFormatPr defaultColWidth="8.85546875" defaultRowHeight="14.45"/>
  <cols>
    <col min="1" max="1" width="14.140625" customWidth="1"/>
    <col min="2" max="2" width="26.85546875" customWidth="1"/>
    <col min="3" max="3" width="21.5703125" customWidth="1"/>
    <col min="4" max="4" width="57.42578125" style="84" customWidth="1"/>
    <col min="5" max="5" width="23.85546875" customWidth="1"/>
    <col min="6" max="6" width="2.140625" customWidth="1"/>
  </cols>
  <sheetData>
    <row r="1" spans="1:6">
      <c r="A1" t="s">
        <v>3900</v>
      </c>
      <c r="B1" t="s">
        <v>3901</v>
      </c>
      <c r="C1" t="s">
        <v>3902</v>
      </c>
      <c r="D1" s="84" t="s">
        <v>3903</v>
      </c>
      <c r="E1" t="s">
        <v>3904</v>
      </c>
    </row>
    <row r="2" spans="1:6" ht="16.350000000000001" customHeight="1">
      <c r="A2" s="85" t="s">
        <v>101</v>
      </c>
      <c r="B2" s="85" t="s">
        <v>69</v>
      </c>
      <c r="C2" s="85" t="s">
        <v>3905</v>
      </c>
      <c r="D2" s="85" t="s">
        <v>3906</v>
      </c>
      <c r="E2" s="94" t="s">
        <v>3907</v>
      </c>
      <c r="F2" s="60"/>
    </row>
    <row r="3" spans="1:6" ht="16.350000000000001" customHeight="1">
      <c r="A3" s="85" t="s">
        <v>101</v>
      </c>
      <c r="B3" s="85" t="s">
        <v>69</v>
      </c>
      <c r="C3" s="85" t="s">
        <v>3908</v>
      </c>
      <c r="D3" s="85" t="s">
        <v>3906</v>
      </c>
      <c r="E3" s="94" t="s">
        <v>3907</v>
      </c>
      <c r="F3" s="60"/>
    </row>
    <row r="4" spans="1:6" ht="16.350000000000001" customHeight="1">
      <c r="A4" s="85" t="s">
        <v>101</v>
      </c>
      <c r="B4" s="85" t="s">
        <v>69</v>
      </c>
      <c r="C4" s="85" t="s">
        <v>3908</v>
      </c>
      <c r="D4" s="85" t="s">
        <v>3909</v>
      </c>
      <c r="E4" s="94" t="s">
        <v>3907</v>
      </c>
      <c r="F4" s="60"/>
    </row>
    <row r="5" spans="1:6" ht="16.350000000000001" customHeight="1">
      <c r="A5" s="85" t="s">
        <v>101</v>
      </c>
      <c r="B5" s="85" t="s">
        <v>69</v>
      </c>
      <c r="C5" s="85" t="s">
        <v>3910</v>
      </c>
      <c r="D5" s="85" t="s">
        <v>3911</v>
      </c>
      <c r="E5" s="94" t="s">
        <v>3907</v>
      </c>
      <c r="F5" s="60"/>
    </row>
    <row r="6" spans="1:6" ht="16.350000000000001" customHeight="1">
      <c r="A6" s="85" t="s">
        <v>101</v>
      </c>
      <c r="B6" s="85" t="s">
        <v>69</v>
      </c>
      <c r="C6" s="85" t="s">
        <v>3912</v>
      </c>
      <c r="D6" s="85" t="s">
        <v>3913</v>
      </c>
      <c r="E6" s="94" t="s">
        <v>3907</v>
      </c>
      <c r="F6" s="60"/>
    </row>
    <row r="7" spans="1:6" ht="16.350000000000001" customHeight="1">
      <c r="A7" s="85" t="s">
        <v>101</v>
      </c>
      <c r="B7" s="85" t="s">
        <v>69</v>
      </c>
      <c r="C7" s="85" t="s">
        <v>3914</v>
      </c>
      <c r="D7" s="85" t="s">
        <v>3915</v>
      </c>
      <c r="E7" s="94" t="s">
        <v>3907</v>
      </c>
      <c r="F7" s="60"/>
    </row>
    <row r="8" spans="1:6" ht="16.350000000000001" customHeight="1">
      <c r="A8" s="85" t="s">
        <v>101</v>
      </c>
      <c r="B8" s="85" t="s">
        <v>69</v>
      </c>
      <c r="C8" s="85" t="s">
        <v>3914</v>
      </c>
      <c r="D8" s="87" t="s">
        <v>3916</v>
      </c>
      <c r="E8" s="94" t="s">
        <v>3907</v>
      </c>
      <c r="F8" s="60"/>
    </row>
    <row r="9" spans="1:6" ht="16.350000000000001" customHeight="1">
      <c r="A9" s="86" t="s">
        <v>101</v>
      </c>
      <c r="B9" s="86" t="s">
        <v>69</v>
      </c>
      <c r="C9" s="86" t="s">
        <v>3917</v>
      </c>
      <c r="D9" s="85" t="s">
        <v>3918</v>
      </c>
      <c r="E9" s="95" t="s">
        <v>3907</v>
      </c>
      <c r="F9" s="60"/>
    </row>
    <row r="10" spans="1:6" ht="16.350000000000001" customHeight="1">
      <c r="A10" s="86" t="s">
        <v>101</v>
      </c>
      <c r="B10" s="86" t="s">
        <v>69</v>
      </c>
      <c r="C10" s="86" t="s">
        <v>3919</v>
      </c>
      <c r="D10" s="87" t="s">
        <v>3920</v>
      </c>
      <c r="E10" s="95" t="s">
        <v>3907</v>
      </c>
      <c r="F10" s="60"/>
    </row>
    <row r="11" spans="1:6" ht="16.350000000000001" customHeight="1">
      <c r="A11" s="86" t="s">
        <v>101</v>
      </c>
      <c r="B11" s="86" t="s">
        <v>69</v>
      </c>
      <c r="C11" s="86" t="s">
        <v>3921</v>
      </c>
      <c r="D11" s="87" t="s">
        <v>3922</v>
      </c>
      <c r="E11" s="95" t="s">
        <v>3907</v>
      </c>
      <c r="F11" s="60"/>
    </row>
    <row r="12" spans="1:6" ht="16.350000000000001" customHeight="1">
      <c r="A12" s="85" t="s">
        <v>101</v>
      </c>
      <c r="B12" s="85" t="s">
        <v>69</v>
      </c>
      <c r="C12" s="85" t="s">
        <v>3923</v>
      </c>
      <c r="D12" s="85" t="s">
        <v>3924</v>
      </c>
      <c r="E12" s="94" t="s">
        <v>3907</v>
      </c>
      <c r="F12" s="60"/>
    </row>
    <row r="13" spans="1:6" ht="16.350000000000001" customHeight="1">
      <c r="A13" s="85" t="s">
        <v>101</v>
      </c>
      <c r="B13" s="85" t="s">
        <v>69</v>
      </c>
      <c r="C13" s="85" t="s">
        <v>3925</v>
      </c>
      <c r="D13" s="85" t="s">
        <v>3926</v>
      </c>
      <c r="E13" s="94" t="s">
        <v>3907</v>
      </c>
      <c r="F13" s="60"/>
    </row>
    <row r="14" spans="1:6" ht="16.350000000000001" customHeight="1">
      <c r="A14" s="86" t="s">
        <v>101</v>
      </c>
      <c r="B14" s="86" t="s">
        <v>69</v>
      </c>
      <c r="C14" s="86" t="s">
        <v>3908</v>
      </c>
      <c r="D14" s="85" t="s">
        <v>3927</v>
      </c>
      <c r="E14" s="95" t="s">
        <v>3907</v>
      </c>
      <c r="F14" s="60"/>
    </row>
    <row r="15" spans="1:6" ht="16.350000000000001" customHeight="1">
      <c r="A15" s="86" t="s">
        <v>101</v>
      </c>
      <c r="B15" s="86" t="s">
        <v>69</v>
      </c>
      <c r="C15" s="86" t="s">
        <v>3928</v>
      </c>
      <c r="D15" s="85" t="s">
        <v>3929</v>
      </c>
      <c r="E15" s="95" t="s">
        <v>3907</v>
      </c>
      <c r="F15" s="60"/>
    </row>
    <row r="16" spans="1:6" ht="16.350000000000001" customHeight="1">
      <c r="A16" s="85" t="s">
        <v>101</v>
      </c>
      <c r="B16" s="85" t="s">
        <v>69</v>
      </c>
      <c r="C16" s="85" t="s">
        <v>3914</v>
      </c>
      <c r="D16" s="85" t="s">
        <v>3930</v>
      </c>
      <c r="E16" s="94" t="s">
        <v>3907</v>
      </c>
      <c r="F16" s="60"/>
    </row>
    <row r="17" spans="1:6" ht="16.350000000000001" customHeight="1">
      <c r="A17" s="86" t="s">
        <v>101</v>
      </c>
      <c r="B17" s="86" t="s">
        <v>69</v>
      </c>
      <c r="C17" s="86" t="s">
        <v>3925</v>
      </c>
      <c r="D17" s="85" t="s">
        <v>3931</v>
      </c>
      <c r="E17" s="95" t="s">
        <v>3907</v>
      </c>
      <c r="F17" s="60"/>
    </row>
    <row r="18" spans="1:6" ht="16.350000000000001" customHeight="1">
      <c r="A18" s="86" t="s">
        <v>101</v>
      </c>
      <c r="B18" s="86" t="s">
        <v>69</v>
      </c>
      <c r="C18" s="86" t="s">
        <v>3923</v>
      </c>
      <c r="D18" s="85" t="s">
        <v>3932</v>
      </c>
      <c r="E18" s="95" t="s">
        <v>3907</v>
      </c>
      <c r="F18" s="60"/>
    </row>
    <row r="19" spans="1:6" ht="16.350000000000001" customHeight="1">
      <c r="A19" s="88" t="s">
        <v>113</v>
      </c>
      <c r="B19" s="88" t="s">
        <v>112</v>
      </c>
      <c r="C19" s="88" t="s">
        <v>3914</v>
      </c>
      <c r="D19" s="88" t="s">
        <v>3933</v>
      </c>
      <c r="E19" s="96"/>
      <c r="F19" s="60"/>
    </row>
    <row r="20" spans="1:6" ht="16.350000000000001" customHeight="1">
      <c r="A20" s="88" t="s">
        <v>113</v>
      </c>
      <c r="B20" s="88" t="s">
        <v>112</v>
      </c>
      <c r="C20" s="88" t="s">
        <v>3925</v>
      </c>
      <c r="D20" s="88" t="s">
        <v>3934</v>
      </c>
      <c r="E20" s="96" t="s">
        <v>3907</v>
      </c>
      <c r="F20" s="60"/>
    </row>
    <row r="21" spans="1:6" ht="16.350000000000001" customHeight="1">
      <c r="A21" s="88" t="s">
        <v>113</v>
      </c>
      <c r="B21" s="88" t="s">
        <v>112</v>
      </c>
      <c r="C21" s="88" t="s">
        <v>3923</v>
      </c>
      <c r="D21" s="88" t="s">
        <v>3935</v>
      </c>
      <c r="E21" s="96" t="s">
        <v>3907</v>
      </c>
      <c r="F21" s="60"/>
    </row>
    <row r="22" spans="1:6" ht="16.350000000000001" customHeight="1">
      <c r="A22" s="88" t="s">
        <v>113</v>
      </c>
      <c r="B22" s="88" t="s">
        <v>112</v>
      </c>
      <c r="C22" s="88" t="s">
        <v>3914</v>
      </c>
      <c r="D22" s="88" t="s">
        <v>3936</v>
      </c>
      <c r="E22" s="96" t="s">
        <v>3907</v>
      </c>
      <c r="F22" s="60"/>
    </row>
    <row r="23" spans="1:6" ht="16.350000000000001" customHeight="1">
      <c r="A23" s="85" t="s">
        <v>124</v>
      </c>
      <c r="B23" s="85" t="s">
        <v>123</v>
      </c>
      <c r="C23" s="85" t="s">
        <v>3937</v>
      </c>
      <c r="D23" s="85" t="s">
        <v>3938</v>
      </c>
      <c r="E23" s="94"/>
      <c r="F23" s="60"/>
    </row>
    <row r="24" spans="1:6" ht="16.350000000000001" customHeight="1">
      <c r="A24" s="85" t="s">
        <v>124</v>
      </c>
      <c r="B24" s="85" t="s">
        <v>123</v>
      </c>
      <c r="C24" s="85" t="s">
        <v>3939</v>
      </c>
      <c r="D24" s="85" t="s">
        <v>3940</v>
      </c>
      <c r="E24" s="94" t="s">
        <v>3941</v>
      </c>
      <c r="F24" s="60"/>
    </row>
    <row r="25" spans="1:6" ht="16.350000000000001" customHeight="1">
      <c r="A25" s="88" t="s">
        <v>135</v>
      </c>
      <c r="B25" s="88" t="s">
        <v>134</v>
      </c>
      <c r="C25" s="88" t="s">
        <v>3942</v>
      </c>
      <c r="D25" s="88" t="s">
        <v>3943</v>
      </c>
      <c r="E25" s="96" t="s">
        <v>3944</v>
      </c>
      <c r="F25" s="60"/>
    </row>
    <row r="26" spans="1:6" ht="16.350000000000001" customHeight="1">
      <c r="A26" s="93" t="s">
        <v>144</v>
      </c>
      <c r="B26" s="93" t="s">
        <v>143</v>
      </c>
      <c r="C26" s="93" t="s">
        <v>3945</v>
      </c>
      <c r="D26" s="90" t="s">
        <v>3946</v>
      </c>
      <c r="E26" s="97"/>
      <c r="F26" s="60"/>
    </row>
    <row r="27" spans="1:6" ht="16.350000000000001" customHeight="1">
      <c r="A27" s="93" t="s">
        <v>144</v>
      </c>
      <c r="B27" s="93" t="s">
        <v>143</v>
      </c>
      <c r="C27" s="93" t="s">
        <v>3945</v>
      </c>
      <c r="D27" s="90" t="s">
        <v>3947</v>
      </c>
      <c r="E27" s="97" t="s">
        <v>3948</v>
      </c>
      <c r="F27" s="60"/>
    </row>
    <row r="28" spans="1:6" ht="16.350000000000001" customHeight="1">
      <c r="A28" s="93" t="s">
        <v>144</v>
      </c>
      <c r="B28" s="93" t="s">
        <v>143</v>
      </c>
      <c r="C28" s="93" t="s">
        <v>3949</v>
      </c>
      <c r="D28" s="90" t="s">
        <v>3950</v>
      </c>
      <c r="E28" s="97"/>
      <c r="F28" s="60"/>
    </row>
    <row r="29" spans="1:6" ht="16.350000000000001" customHeight="1">
      <c r="A29" s="93" t="s">
        <v>144</v>
      </c>
      <c r="B29" s="93" t="s">
        <v>143</v>
      </c>
      <c r="C29" s="93" t="s">
        <v>3951</v>
      </c>
      <c r="D29" s="90" t="s">
        <v>3952</v>
      </c>
      <c r="E29" s="97" t="s">
        <v>3907</v>
      </c>
      <c r="F29" s="60"/>
    </row>
    <row r="30" spans="1:6" ht="16.350000000000001" customHeight="1">
      <c r="A30" s="93" t="s">
        <v>144</v>
      </c>
      <c r="B30" s="93" t="s">
        <v>143</v>
      </c>
      <c r="C30" s="93" t="s">
        <v>3945</v>
      </c>
      <c r="D30" s="89" t="s">
        <v>3953</v>
      </c>
      <c r="E30" s="97" t="s">
        <v>3907</v>
      </c>
      <c r="F30" s="60"/>
    </row>
    <row r="31" spans="1:6" ht="16.350000000000001" customHeight="1">
      <c r="A31" s="93" t="s">
        <v>144</v>
      </c>
      <c r="B31" s="93" t="s">
        <v>143</v>
      </c>
      <c r="C31" s="93" t="s">
        <v>3914</v>
      </c>
      <c r="D31" s="90" t="s">
        <v>3954</v>
      </c>
      <c r="E31" s="97" t="s">
        <v>3907</v>
      </c>
      <c r="F31" s="60"/>
    </row>
    <row r="32" spans="1:6" ht="16.350000000000001" customHeight="1">
      <c r="A32" s="88" t="s">
        <v>152</v>
      </c>
      <c r="B32" s="88" t="s">
        <v>151</v>
      </c>
      <c r="C32" s="88" t="s">
        <v>3955</v>
      </c>
      <c r="D32" s="88" t="s">
        <v>3956</v>
      </c>
      <c r="E32" s="96" t="s">
        <v>3957</v>
      </c>
      <c r="F32" s="60"/>
    </row>
    <row r="33" spans="1:6" ht="16.350000000000001" customHeight="1">
      <c r="A33" s="88" t="s">
        <v>152</v>
      </c>
      <c r="B33" s="88" t="s">
        <v>151</v>
      </c>
      <c r="C33" s="88" t="s">
        <v>3955</v>
      </c>
      <c r="D33" s="88" t="s">
        <v>3958</v>
      </c>
      <c r="E33" s="96"/>
      <c r="F33" s="60"/>
    </row>
    <row r="34" spans="1:6" ht="16.350000000000001" customHeight="1">
      <c r="A34" s="88" t="s">
        <v>152</v>
      </c>
      <c r="B34" s="88" t="s">
        <v>151</v>
      </c>
      <c r="C34" s="88" t="s">
        <v>3959</v>
      </c>
      <c r="D34" s="88" t="s">
        <v>3960</v>
      </c>
      <c r="E34" s="96" t="s">
        <v>3957</v>
      </c>
      <c r="F34" s="60"/>
    </row>
    <row r="35" spans="1:6" ht="16.350000000000001" customHeight="1">
      <c r="A35" s="88" t="s">
        <v>152</v>
      </c>
      <c r="B35" s="88" t="s">
        <v>151</v>
      </c>
      <c r="C35" s="88" t="s">
        <v>3955</v>
      </c>
      <c r="D35" s="88" t="s">
        <v>3961</v>
      </c>
      <c r="E35" s="96" t="s">
        <v>3957</v>
      </c>
      <c r="F35" s="60"/>
    </row>
    <row r="36" spans="1:6" ht="16.350000000000001" customHeight="1">
      <c r="A36" s="88" t="s">
        <v>152</v>
      </c>
      <c r="B36" s="88" t="s">
        <v>151</v>
      </c>
      <c r="C36" s="88" t="s">
        <v>3962</v>
      </c>
      <c r="D36" s="88" t="s">
        <v>3963</v>
      </c>
      <c r="E36" s="96" t="s">
        <v>3964</v>
      </c>
      <c r="F36" s="60"/>
    </row>
    <row r="37" spans="1:6" ht="16.350000000000001" customHeight="1">
      <c r="A37" s="88" t="s">
        <v>152</v>
      </c>
      <c r="B37" s="88" t="s">
        <v>151</v>
      </c>
      <c r="C37" s="88" t="s">
        <v>3965</v>
      </c>
      <c r="D37" s="88" t="s">
        <v>3966</v>
      </c>
      <c r="E37" s="96"/>
      <c r="F37" s="60"/>
    </row>
    <row r="38" spans="1:6" ht="16.350000000000001" customHeight="1">
      <c r="A38" s="88" t="s">
        <v>152</v>
      </c>
      <c r="B38" s="88" t="s">
        <v>151</v>
      </c>
      <c r="C38" s="88" t="s">
        <v>3965</v>
      </c>
      <c r="D38" s="88" t="s">
        <v>3967</v>
      </c>
      <c r="E38" s="96" t="s">
        <v>3907</v>
      </c>
      <c r="F38" s="60"/>
    </row>
    <row r="39" spans="1:6" ht="16.350000000000001" customHeight="1">
      <c r="A39" s="85" t="s">
        <v>159</v>
      </c>
      <c r="B39" s="85" t="s">
        <v>158</v>
      </c>
      <c r="C39" s="94"/>
      <c r="D39" s="94" t="s">
        <v>3968</v>
      </c>
      <c r="E39" s="94"/>
      <c r="F39" s="60"/>
    </row>
    <row r="40" spans="1:6" ht="16.350000000000001" customHeight="1">
      <c r="A40" s="85" t="s">
        <v>159</v>
      </c>
      <c r="B40" s="85" t="s">
        <v>158</v>
      </c>
      <c r="C40" s="94"/>
      <c r="D40" s="94" t="s">
        <v>3968</v>
      </c>
      <c r="E40" s="94"/>
      <c r="F40" s="60"/>
    </row>
    <row r="41" spans="1:6" ht="16.350000000000001" customHeight="1">
      <c r="A41" s="85" t="s">
        <v>159</v>
      </c>
      <c r="B41" s="85" t="s">
        <v>158</v>
      </c>
      <c r="C41" s="94" t="s">
        <v>3969</v>
      </c>
      <c r="D41" s="94" t="s">
        <v>3970</v>
      </c>
      <c r="E41" s="94" t="s">
        <v>3971</v>
      </c>
      <c r="F41" s="60"/>
    </row>
    <row r="42" spans="1:6" ht="16.350000000000001" customHeight="1">
      <c r="A42" s="85" t="s">
        <v>159</v>
      </c>
      <c r="B42" s="85" t="s">
        <v>158</v>
      </c>
      <c r="C42" s="94" t="s">
        <v>3972</v>
      </c>
      <c r="D42" s="94" t="s">
        <v>3973</v>
      </c>
      <c r="E42" s="94" t="s">
        <v>3907</v>
      </c>
      <c r="F42" s="60"/>
    </row>
    <row r="43" spans="1:6" ht="16.350000000000001" customHeight="1">
      <c r="A43" s="85" t="s">
        <v>159</v>
      </c>
      <c r="B43" s="85" t="s">
        <v>158</v>
      </c>
      <c r="C43" s="94" t="s">
        <v>3974</v>
      </c>
      <c r="D43" s="94" t="s">
        <v>3975</v>
      </c>
      <c r="E43" s="94" t="s">
        <v>3976</v>
      </c>
      <c r="F43" s="60"/>
    </row>
    <row r="44" spans="1:6" ht="16.350000000000001" customHeight="1">
      <c r="A44" s="88" t="s">
        <v>165</v>
      </c>
      <c r="B44" s="88" t="s">
        <v>164</v>
      </c>
      <c r="C44" s="88" t="s">
        <v>3977</v>
      </c>
      <c r="D44" s="88" t="s">
        <v>3978</v>
      </c>
      <c r="E44" s="96"/>
      <c r="F44" s="60"/>
    </row>
    <row r="45" spans="1:6" ht="16.350000000000001" customHeight="1">
      <c r="A45" s="88" t="s">
        <v>165</v>
      </c>
      <c r="B45" s="88" t="s">
        <v>164</v>
      </c>
      <c r="C45" s="88" t="s">
        <v>3979</v>
      </c>
      <c r="D45" s="88" t="s">
        <v>3980</v>
      </c>
      <c r="E45" s="96"/>
      <c r="F45" s="60"/>
    </row>
    <row r="46" spans="1:6" ht="16.350000000000001" customHeight="1">
      <c r="A46" s="88" t="s">
        <v>165</v>
      </c>
      <c r="B46" s="88" t="s">
        <v>164</v>
      </c>
      <c r="C46" s="88" t="s">
        <v>3981</v>
      </c>
      <c r="D46" s="88" t="s">
        <v>3982</v>
      </c>
      <c r="E46" s="96"/>
      <c r="F46" s="60"/>
    </row>
    <row r="47" spans="1:6" ht="16.350000000000001" customHeight="1">
      <c r="A47" s="88" t="s">
        <v>165</v>
      </c>
      <c r="B47" s="88" t="s">
        <v>164</v>
      </c>
      <c r="C47" s="88" t="s">
        <v>3983</v>
      </c>
      <c r="D47" s="88" t="s">
        <v>3984</v>
      </c>
      <c r="E47" s="96"/>
      <c r="F47" s="60"/>
    </row>
    <row r="48" spans="1:6" ht="16.350000000000001" customHeight="1">
      <c r="A48" s="88" t="s">
        <v>165</v>
      </c>
      <c r="B48" s="88" t="s">
        <v>164</v>
      </c>
      <c r="C48" s="88" t="s">
        <v>3985</v>
      </c>
      <c r="D48" s="88" t="s">
        <v>3986</v>
      </c>
      <c r="E48" s="96"/>
      <c r="F48" s="60"/>
    </row>
    <row r="49" spans="1:6" ht="16.350000000000001" customHeight="1">
      <c r="A49" s="88" t="s">
        <v>165</v>
      </c>
      <c r="B49" s="88" t="s">
        <v>164</v>
      </c>
      <c r="C49" s="88" t="s">
        <v>3987</v>
      </c>
      <c r="D49" s="88" t="s">
        <v>3988</v>
      </c>
      <c r="E49" s="96"/>
      <c r="F49" s="60"/>
    </row>
    <row r="50" spans="1:6" ht="16.350000000000001" customHeight="1">
      <c r="A50" s="88" t="s">
        <v>165</v>
      </c>
      <c r="B50" s="88" t="s">
        <v>164</v>
      </c>
      <c r="C50" s="88" t="s">
        <v>3989</v>
      </c>
      <c r="D50" s="88" t="s">
        <v>3990</v>
      </c>
      <c r="E50" s="96" t="s">
        <v>3907</v>
      </c>
      <c r="F50" s="60"/>
    </row>
    <row r="51" spans="1:6" ht="16.350000000000001" customHeight="1">
      <c r="A51" s="88" t="s">
        <v>165</v>
      </c>
      <c r="B51" s="88" t="s">
        <v>164</v>
      </c>
      <c r="C51" s="88" t="s">
        <v>3991</v>
      </c>
      <c r="D51" s="88" t="s">
        <v>3992</v>
      </c>
      <c r="E51" s="96"/>
      <c r="F51" s="60"/>
    </row>
    <row r="52" spans="1:6" ht="16.350000000000001" customHeight="1">
      <c r="A52" s="88" t="s">
        <v>165</v>
      </c>
      <c r="B52" s="88" t="s">
        <v>164</v>
      </c>
      <c r="C52" s="88" t="s">
        <v>3979</v>
      </c>
      <c r="D52" s="88" t="s">
        <v>3993</v>
      </c>
      <c r="E52" s="96" t="s">
        <v>3907</v>
      </c>
      <c r="F52" s="60"/>
    </row>
    <row r="53" spans="1:6" ht="16.350000000000001" customHeight="1">
      <c r="A53" s="88" t="s">
        <v>165</v>
      </c>
      <c r="B53" s="88" t="s">
        <v>164</v>
      </c>
      <c r="C53" s="88" t="s">
        <v>3977</v>
      </c>
      <c r="D53" s="88" t="s">
        <v>3994</v>
      </c>
      <c r="E53" s="96" t="s">
        <v>3948</v>
      </c>
      <c r="F53" s="60"/>
    </row>
    <row r="54" spans="1:6" ht="16.350000000000001" customHeight="1">
      <c r="A54" s="88" t="s">
        <v>165</v>
      </c>
      <c r="B54" s="88" t="s">
        <v>164</v>
      </c>
      <c r="C54" s="88" t="s">
        <v>3995</v>
      </c>
      <c r="D54" s="88" t="s">
        <v>3996</v>
      </c>
      <c r="E54" s="96"/>
      <c r="F54" s="60"/>
    </row>
    <row r="55" spans="1:6" ht="16.350000000000001" customHeight="1">
      <c r="A55" s="88" t="s">
        <v>165</v>
      </c>
      <c r="B55" s="88" t="s">
        <v>164</v>
      </c>
      <c r="C55" s="88" t="s">
        <v>3997</v>
      </c>
      <c r="D55" s="88" t="s">
        <v>3998</v>
      </c>
      <c r="E55" s="96"/>
      <c r="F55" s="60"/>
    </row>
    <row r="56" spans="1:6" ht="16.350000000000001" customHeight="1">
      <c r="A56" s="88" t="s">
        <v>165</v>
      </c>
      <c r="B56" s="88" t="s">
        <v>164</v>
      </c>
      <c r="C56" s="88" t="s">
        <v>3999</v>
      </c>
      <c r="D56" s="88" t="s">
        <v>4000</v>
      </c>
      <c r="E56" s="96"/>
      <c r="F56" s="60"/>
    </row>
    <row r="57" spans="1:6" ht="16.350000000000001" customHeight="1">
      <c r="A57" s="85" t="s">
        <v>172</v>
      </c>
      <c r="B57" s="85" t="s">
        <v>171</v>
      </c>
      <c r="C57" s="85" t="s">
        <v>4001</v>
      </c>
      <c r="D57" s="85" t="s">
        <v>4002</v>
      </c>
      <c r="E57" s="94"/>
      <c r="F57" s="60"/>
    </row>
    <row r="58" spans="1:6" ht="16.350000000000001" customHeight="1">
      <c r="A58" s="85" t="s">
        <v>172</v>
      </c>
      <c r="B58" s="85" t="s">
        <v>171</v>
      </c>
      <c r="C58" s="85" t="s">
        <v>4001</v>
      </c>
      <c r="D58" s="85" t="s">
        <v>4003</v>
      </c>
      <c r="E58" s="94"/>
      <c r="F58" s="60"/>
    </row>
    <row r="59" spans="1:6" ht="16.350000000000001" customHeight="1">
      <c r="A59" s="85" t="s">
        <v>172</v>
      </c>
      <c r="B59" s="85" t="s">
        <v>171</v>
      </c>
      <c r="C59" s="85" t="s">
        <v>4004</v>
      </c>
      <c r="D59" s="85" t="s">
        <v>4005</v>
      </c>
      <c r="E59" s="94"/>
      <c r="F59" s="60"/>
    </row>
    <row r="60" spans="1:6" ht="16.350000000000001" customHeight="1">
      <c r="A60" s="85" t="s">
        <v>172</v>
      </c>
      <c r="B60" s="85" t="s">
        <v>171</v>
      </c>
      <c r="C60" s="85" t="s">
        <v>4001</v>
      </c>
      <c r="D60" s="85" t="s">
        <v>4006</v>
      </c>
      <c r="E60" s="94"/>
      <c r="F60" s="60"/>
    </row>
    <row r="61" spans="1:6" ht="16.350000000000001" customHeight="1">
      <c r="A61" s="85" t="s">
        <v>172</v>
      </c>
      <c r="B61" s="85" t="s">
        <v>171</v>
      </c>
      <c r="C61" s="85" t="s">
        <v>4007</v>
      </c>
      <c r="D61" s="85" t="s">
        <v>4008</v>
      </c>
      <c r="E61" s="94"/>
      <c r="F61" s="60"/>
    </row>
    <row r="62" spans="1:6" ht="16.350000000000001" customHeight="1">
      <c r="A62" s="85" t="s">
        <v>172</v>
      </c>
      <c r="B62" s="85" t="s">
        <v>171</v>
      </c>
      <c r="C62" s="85" t="s">
        <v>4001</v>
      </c>
      <c r="D62" s="85" t="s">
        <v>4009</v>
      </c>
      <c r="E62" s="94" t="s">
        <v>3907</v>
      </c>
      <c r="F62" s="60"/>
    </row>
    <row r="63" spans="1:6" ht="16.350000000000001" customHeight="1">
      <c r="A63" s="85" t="s">
        <v>172</v>
      </c>
      <c r="B63" s="85" t="s">
        <v>171</v>
      </c>
      <c r="C63" s="85" t="s">
        <v>4010</v>
      </c>
      <c r="D63" s="85" t="s">
        <v>4011</v>
      </c>
      <c r="E63" s="94" t="s">
        <v>3907</v>
      </c>
      <c r="F63" s="60"/>
    </row>
    <row r="64" spans="1:6" ht="16.350000000000001" customHeight="1">
      <c r="A64" s="85" t="s">
        <v>172</v>
      </c>
      <c r="B64" s="85" t="s">
        <v>171</v>
      </c>
      <c r="C64" s="85" t="s">
        <v>4007</v>
      </c>
      <c r="D64" s="85" t="s">
        <v>4012</v>
      </c>
      <c r="E64" s="94" t="s">
        <v>3907</v>
      </c>
      <c r="F64" s="60"/>
    </row>
    <row r="65" spans="1:6" ht="16.350000000000001" customHeight="1">
      <c r="A65" s="85" t="s">
        <v>172</v>
      </c>
      <c r="B65" s="85" t="s">
        <v>171</v>
      </c>
      <c r="C65" s="85" t="s">
        <v>4001</v>
      </c>
      <c r="D65" s="85" t="s">
        <v>4013</v>
      </c>
      <c r="E65" s="94" t="s">
        <v>3907</v>
      </c>
      <c r="F65" s="60"/>
    </row>
    <row r="66" spans="1:6" ht="16.350000000000001" customHeight="1">
      <c r="A66" s="85" t="s">
        <v>172</v>
      </c>
      <c r="B66" s="85" t="s">
        <v>171</v>
      </c>
      <c r="C66" s="85" t="s">
        <v>4001</v>
      </c>
      <c r="D66" s="85" t="s">
        <v>4014</v>
      </c>
      <c r="E66" s="94" t="s">
        <v>3907</v>
      </c>
      <c r="F66" s="60"/>
    </row>
    <row r="67" spans="1:6" ht="16.350000000000001" customHeight="1">
      <c r="A67" s="85" t="s">
        <v>172</v>
      </c>
      <c r="B67" s="85" t="s">
        <v>171</v>
      </c>
      <c r="C67" s="85" t="s">
        <v>4015</v>
      </c>
      <c r="D67" s="85" t="s">
        <v>4016</v>
      </c>
      <c r="E67" s="94" t="s">
        <v>3907</v>
      </c>
      <c r="F67" s="60"/>
    </row>
    <row r="68" spans="1:6" ht="16.350000000000001" customHeight="1">
      <c r="A68" t="s">
        <v>178</v>
      </c>
      <c r="B68" t="s">
        <v>177</v>
      </c>
      <c r="C68" s="92" t="s">
        <v>4017</v>
      </c>
      <c r="D68" t="s">
        <v>4018</v>
      </c>
      <c r="E68" s="92" t="s">
        <v>4019</v>
      </c>
      <c r="F68" s="60"/>
    </row>
    <row r="69" spans="1:6" ht="16.350000000000001" customHeight="1">
      <c r="A69" t="s">
        <v>178</v>
      </c>
      <c r="B69" t="s">
        <v>177</v>
      </c>
      <c r="C69" s="91" t="s">
        <v>4020</v>
      </c>
      <c r="D69" t="s">
        <v>4021</v>
      </c>
      <c r="E69" s="91" t="s">
        <v>4019</v>
      </c>
      <c r="F69" s="60"/>
    </row>
    <row r="70" spans="1:6" ht="16.350000000000001" customHeight="1">
      <c r="A70" t="s">
        <v>178</v>
      </c>
      <c r="B70" t="s">
        <v>177</v>
      </c>
      <c r="C70" s="92" t="s">
        <v>4022</v>
      </c>
      <c r="D70" t="s">
        <v>4023</v>
      </c>
      <c r="E70" s="92" t="s">
        <v>4019</v>
      </c>
      <c r="F70" s="60"/>
    </row>
    <row r="71" spans="1:6" ht="16.350000000000001" customHeight="1">
      <c r="A71" t="s">
        <v>178</v>
      </c>
      <c r="B71" t="s">
        <v>177</v>
      </c>
      <c r="C71" s="91" t="s">
        <v>4024</v>
      </c>
      <c r="D71" t="s">
        <v>4025</v>
      </c>
      <c r="E71" s="91" t="s">
        <v>4019</v>
      </c>
      <c r="F71" s="60"/>
    </row>
    <row r="72" spans="1:6" ht="16.350000000000001" customHeight="1">
      <c r="A72" t="s">
        <v>178</v>
      </c>
      <c r="B72" t="s">
        <v>177</v>
      </c>
      <c r="C72" s="91" t="s">
        <v>4026</v>
      </c>
      <c r="D72" t="s">
        <v>4027</v>
      </c>
      <c r="E72" s="91" t="s">
        <v>4019</v>
      </c>
      <c r="F72" s="60"/>
    </row>
    <row r="73" spans="1:6" ht="16.350000000000001" customHeight="1">
      <c r="A73" t="s">
        <v>178</v>
      </c>
      <c r="B73" t="s">
        <v>177</v>
      </c>
      <c r="C73" s="92" t="s">
        <v>4028</v>
      </c>
      <c r="D73" t="s">
        <v>4029</v>
      </c>
      <c r="E73" s="92" t="s">
        <v>3907</v>
      </c>
      <c r="F73" s="60"/>
    </row>
    <row r="74" spans="1:6" ht="16.350000000000001" customHeight="1">
      <c r="A74" t="s">
        <v>184</v>
      </c>
      <c r="B74" t="s">
        <v>183</v>
      </c>
      <c r="C74" t="s">
        <v>4030</v>
      </c>
      <c r="D74" t="s">
        <v>4031</v>
      </c>
      <c r="E74" s="91" t="s">
        <v>3907</v>
      </c>
      <c r="F74" s="60"/>
    </row>
    <row r="75" spans="1:6" ht="16.350000000000001" customHeight="1">
      <c r="A75" t="s">
        <v>184</v>
      </c>
      <c r="B75" t="s">
        <v>183</v>
      </c>
      <c r="C75" t="s">
        <v>4032</v>
      </c>
      <c r="D75" t="s">
        <v>4033</v>
      </c>
      <c r="E75" s="92" t="s">
        <v>3907</v>
      </c>
      <c r="F75" s="60"/>
    </row>
    <row r="76" spans="1:6" ht="16.350000000000001" customHeight="1">
      <c r="A76" t="s">
        <v>184</v>
      </c>
      <c r="B76" t="s">
        <v>183</v>
      </c>
      <c r="C76" t="s">
        <v>4032</v>
      </c>
      <c r="D76" t="s">
        <v>4034</v>
      </c>
      <c r="E76" s="92" t="s">
        <v>3907</v>
      </c>
      <c r="F76" s="60"/>
    </row>
    <row r="77" spans="1:6" ht="16.350000000000001" customHeight="1">
      <c r="A77" t="s">
        <v>184</v>
      </c>
      <c r="B77" t="s">
        <v>183</v>
      </c>
      <c r="C77" t="s">
        <v>4032</v>
      </c>
      <c r="D77" t="s">
        <v>4035</v>
      </c>
      <c r="E77" s="91" t="s">
        <v>3907</v>
      </c>
      <c r="F77" s="60"/>
    </row>
    <row r="78" spans="1:6" ht="16.350000000000001" customHeight="1">
      <c r="A78" s="88" t="s">
        <v>190</v>
      </c>
      <c r="B78" s="88" t="s">
        <v>189</v>
      </c>
      <c r="C78" s="88" t="s">
        <v>4036</v>
      </c>
      <c r="D78" s="88" t="s">
        <v>4037</v>
      </c>
      <c r="E78" s="96"/>
      <c r="F78" s="60"/>
    </row>
    <row r="79" spans="1:6" ht="16.350000000000001" customHeight="1">
      <c r="A79" s="88" t="s">
        <v>190</v>
      </c>
      <c r="B79" s="88" t="s">
        <v>189</v>
      </c>
      <c r="C79" s="88" t="s">
        <v>4038</v>
      </c>
      <c r="D79" s="88" t="s">
        <v>4039</v>
      </c>
      <c r="E79" s="96" t="s">
        <v>3948</v>
      </c>
      <c r="F79" s="60"/>
    </row>
    <row r="80" spans="1:6" ht="16.350000000000001" customHeight="1">
      <c r="A80" s="88" t="s">
        <v>190</v>
      </c>
      <c r="B80" s="88" t="s">
        <v>189</v>
      </c>
      <c r="C80" s="88" t="s">
        <v>4040</v>
      </c>
      <c r="D80" s="88" t="s">
        <v>4041</v>
      </c>
      <c r="E80" s="96" t="s">
        <v>3907</v>
      </c>
      <c r="F80" s="60"/>
    </row>
    <row r="81" spans="1:6" ht="16.350000000000001" customHeight="1">
      <c r="A81" s="88" t="s">
        <v>190</v>
      </c>
      <c r="B81" s="88" t="s">
        <v>189</v>
      </c>
      <c r="C81" s="88" t="s">
        <v>4036</v>
      </c>
      <c r="D81" s="88" t="s">
        <v>4042</v>
      </c>
      <c r="E81" s="96"/>
      <c r="F81" s="60"/>
    </row>
    <row r="82" spans="1:6" ht="16.350000000000001" customHeight="1">
      <c r="A82" s="88" t="s">
        <v>190</v>
      </c>
      <c r="B82" s="88" t="s">
        <v>189</v>
      </c>
      <c r="C82" s="88" t="s">
        <v>4043</v>
      </c>
      <c r="D82" s="88" t="s">
        <v>4044</v>
      </c>
      <c r="E82" s="96" t="s">
        <v>3948</v>
      </c>
      <c r="F82" s="60"/>
    </row>
    <row r="83" spans="1:6" ht="16.350000000000001" customHeight="1">
      <c r="A83" s="88" t="s">
        <v>190</v>
      </c>
      <c r="B83" s="88" t="s">
        <v>189</v>
      </c>
      <c r="C83" s="88" t="s">
        <v>4036</v>
      </c>
      <c r="D83" s="88" t="s">
        <v>4045</v>
      </c>
      <c r="E83" s="96" t="s">
        <v>3948</v>
      </c>
      <c r="F83" s="60"/>
    </row>
    <row r="84" spans="1:6" ht="16.350000000000001" customHeight="1">
      <c r="A84" s="88" t="s">
        <v>190</v>
      </c>
      <c r="B84" s="88" t="s">
        <v>189</v>
      </c>
      <c r="C84" s="88" t="s">
        <v>4036</v>
      </c>
      <c r="D84" s="88" t="s">
        <v>4046</v>
      </c>
      <c r="E84" s="96"/>
      <c r="F84" s="60"/>
    </row>
    <row r="85" spans="1:6" ht="16.350000000000001" customHeight="1">
      <c r="A85" s="88" t="s">
        <v>190</v>
      </c>
      <c r="B85" s="88" t="s">
        <v>189</v>
      </c>
      <c r="C85" s="88" t="s">
        <v>4036</v>
      </c>
      <c r="D85" s="88" t="s">
        <v>4047</v>
      </c>
      <c r="E85" s="96" t="s">
        <v>3907</v>
      </c>
      <c r="F85" s="60"/>
    </row>
    <row r="86" spans="1:6" ht="16.350000000000001" customHeight="1">
      <c r="A86" s="88" t="s">
        <v>190</v>
      </c>
      <c r="B86" s="88" t="s">
        <v>189</v>
      </c>
      <c r="C86" s="88" t="s">
        <v>4048</v>
      </c>
      <c r="D86" s="88" t="s">
        <v>4049</v>
      </c>
      <c r="E86" s="96" t="s">
        <v>3948</v>
      </c>
      <c r="F86" s="60"/>
    </row>
    <row r="87" spans="1:6" ht="16.350000000000001" customHeight="1">
      <c r="A87" s="88" t="s">
        <v>190</v>
      </c>
      <c r="B87" s="88" t="s">
        <v>189</v>
      </c>
      <c r="C87" s="88" t="s">
        <v>4050</v>
      </c>
      <c r="D87" s="88" t="s">
        <v>4051</v>
      </c>
      <c r="E87" s="96" t="s">
        <v>3948</v>
      </c>
      <c r="F87" s="60"/>
    </row>
    <row r="88" spans="1:6" ht="16.350000000000001" customHeight="1">
      <c r="A88" s="88" t="s">
        <v>190</v>
      </c>
      <c r="B88" s="88" t="s">
        <v>189</v>
      </c>
      <c r="C88" s="88" t="s">
        <v>4050</v>
      </c>
      <c r="D88" s="88" t="s">
        <v>4052</v>
      </c>
      <c r="E88" s="96"/>
      <c r="F88" s="60"/>
    </row>
    <row r="89" spans="1:6" ht="16.350000000000001" customHeight="1">
      <c r="A89" s="88" t="s">
        <v>190</v>
      </c>
      <c r="B89" s="88" t="s">
        <v>189</v>
      </c>
      <c r="C89" s="88" t="s">
        <v>4050</v>
      </c>
      <c r="D89" s="88" t="s">
        <v>4053</v>
      </c>
      <c r="E89" s="96" t="s">
        <v>3948</v>
      </c>
      <c r="F89" s="60"/>
    </row>
    <row r="90" spans="1:6" ht="16.350000000000001" customHeight="1">
      <c r="A90" s="88" t="s">
        <v>190</v>
      </c>
      <c r="B90" s="88" t="s">
        <v>189</v>
      </c>
      <c r="C90" s="88" t="s">
        <v>4036</v>
      </c>
      <c r="D90" s="88" t="s">
        <v>4054</v>
      </c>
      <c r="E90" s="96" t="s">
        <v>3948</v>
      </c>
      <c r="F90" s="60"/>
    </row>
    <row r="91" spans="1:6" ht="16.350000000000001" customHeight="1">
      <c r="A91" s="85" t="s">
        <v>196</v>
      </c>
      <c r="B91" s="85" t="s">
        <v>195</v>
      </c>
      <c r="C91" s="85" t="s">
        <v>4055</v>
      </c>
      <c r="D91" s="85" t="s">
        <v>4056</v>
      </c>
      <c r="E91" s="94" t="s">
        <v>3907</v>
      </c>
      <c r="F91" s="60"/>
    </row>
    <row r="92" spans="1:6" ht="16.350000000000001" customHeight="1">
      <c r="A92" s="85" t="s">
        <v>196</v>
      </c>
      <c r="B92" s="85" t="s">
        <v>195</v>
      </c>
      <c r="C92" s="85" t="s">
        <v>4057</v>
      </c>
      <c r="D92" s="85" t="s">
        <v>4058</v>
      </c>
      <c r="E92" s="94" t="s">
        <v>3907</v>
      </c>
      <c r="F92" s="60"/>
    </row>
    <row r="93" spans="1:6" ht="16.350000000000001" customHeight="1">
      <c r="A93" s="85" t="s">
        <v>196</v>
      </c>
      <c r="B93" s="85" t="s">
        <v>195</v>
      </c>
      <c r="C93" s="85" t="s">
        <v>4057</v>
      </c>
      <c r="D93" s="85" t="s">
        <v>4059</v>
      </c>
      <c r="E93" s="94" t="s">
        <v>3907</v>
      </c>
      <c r="F93" s="60"/>
    </row>
    <row r="94" spans="1:6" ht="16.350000000000001" customHeight="1">
      <c r="A94" s="85" t="s">
        <v>196</v>
      </c>
      <c r="B94" s="85" t="s">
        <v>195</v>
      </c>
      <c r="C94" s="85" t="s">
        <v>4060</v>
      </c>
      <c r="D94" s="85" t="s">
        <v>4061</v>
      </c>
      <c r="E94" s="94" t="s">
        <v>4062</v>
      </c>
      <c r="F94" s="60"/>
    </row>
    <row r="95" spans="1:6" ht="16.350000000000001" customHeight="1">
      <c r="A95" s="85" t="s">
        <v>196</v>
      </c>
      <c r="B95" s="85" t="s">
        <v>195</v>
      </c>
      <c r="C95" s="85" t="s">
        <v>4063</v>
      </c>
      <c r="D95" s="85" t="s">
        <v>4064</v>
      </c>
      <c r="E95" s="94" t="s">
        <v>4062</v>
      </c>
      <c r="F95" s="60"/>
    </row>
    <row r="96" spans="1:6" ht="16.350000000000001" customHeight="1">
      <c r="A96" s="85" t="s">
        <v>196</v>
      </c>
      <c r="B96" s="85" t="s">
        <v>195</v>
      </c>
      <c r="C96" s="85" t="s">
        <v>4065</v>
      </c>
      <c r="D96" s="85" t="s">
        <v>4066</v>
      </c>
      <c r="E96" s="94" t="s">
        <v>3907</v>
      </c>
      <c r="F96" s="60"/>
    </row>
    <row r="97" spans="1:6" ht="16.350000000000001" customHeight="1">
      <c r="A97" s="85" t="s">
        <v>196</v>
      </c>
      <c r="B97" s="85" t="s">
        <v>195</v>
      </c>
      <c r="C97" s="85" t="s">
        <v>4067</v>
      </c>
      <c r="D97" s="85" t="s">
        <v>4068</v>
      </c>
      <c r="E97" s="94" t="s">
        <v>3907</v>
      </c>
      <c r="F97" s="60"/>
    </row>
    <row r="98" spans="1:6" ht="16.350000000000001" customHeight="1">
      <c r="A98" s="85" t="s">
        <v>196</v>
      </c>
      <c r="B98" s="85" t="s">
        <v>195</v>
      </c>
      <c r="C98" s="85" t="s">
        <v>4055</v>
      </c>
      <c r="D98" s="85" t="s">
        <v>4069</v>
      </c>
      <c r="E98" s="94" t="s">
        <v>3907</v>
      </c>
      <c r="F98" s="60"/>
    </row>
    <row r="99" spans="1:6" ht="16.350000000000001" customHeight="1">
      <c r="A99" s="85" t="s">
        <v>196</v>
      </c>
      <c r="B99" s="85" t="s">
        <v>195</v>
      </c>
      <c r="C99" s="85" t="s">
        <v>4057</v>
      </c>
      <c r="D99" s="85" t="s">
        <v>4070</v>
      </c>
      <c r="E99" s="94" t="s">
        <v>3907</v>
      </c>
      <c r="F99" s="60"/>
    </row>
    <row r="100" spans="1:6" ht="16.350000000000001" customHeight="1">
      <c r="A100" s="85" t="s">
        <v>196</v>
      </c>
      <c r="B100" s="85" t="s">
        <v>195</v>
      </c>
      <c r="C100" s="85" t="s">
        <v>4067</v>
      </c>
      <c r="D100" s="85" t="s">
        <v>4071</v>
      </c>
      <c r="E100" s="94" t="s">
        <v>3907</v>
      </c>
      <c r="F100" s="60"/>
    </row>
    <row r="101" spans="1:6" ht="16.350000000000001" customHeight="1">
      <c r="A101" s="85" t="s">
        <v>196</v>
      </c>
      <c r="B101" s="85" t="s">
        <v>195</v>
      </c>
      <c r="C101" s="85" t="s">
        <v>4057</v>
      </c>
      <c r="D101" s="85" t="s">
        <v>4072</v>
      </c>
      <c r="E101" s="94" t="s">
        <v>3907</v>
      </c>
      <c r="F101" s="60"/>
    </row>
    <row r="102" spans="1:6" ht="16.350000000000001" customHeight="1">
      <c r="A102" s="85" t="s">
        <v>196</v>
      </c>
      <c r="B102" s="85" t="s">
        <v>195</v>
      </c>
      <c r="C102" s="85" t="s">
        <v>4067</v>
      </c>
      <c r="D102" s="85" t="s">
        <v>4073</v>
      </c>
      <c r="E102" s="94" t="s">
        <v>3907</v>
      </c>
      <c r="F102" s="60"/>
    </row>
    <row r="103" spans="1:6" ht="16.350000000000001" customHeight="1">
      <c r="A103" s="88"/>
      <c r="B103" s="88" t="s">
        <v>4074</v>
      </c>
      <c r="C103" s="88" t="s">
        <v>4075</v>
      </c>
      <c r="D103" s="88" t="s">
        <v>4076</v>
      </c>
      <c r="E103" s="96"/>
      <c r="F103" s="60"/>
    </row>
    <row r="104" spans="1:6" ht="16.350000000000001" customHeight="1">
      <c r="A104" s="88"/>
      <c r="B104" s="88" t="s">
        <v>4074</v>
      </c>
      <c r="C104" s="88" t="s">
        <v>4077</v>
      </c>
      <c r="D104" s="88" t="s">
        <v>4078</v>
      </c>
      <c r="E104" s="96"/>
      <c r="F104" s="60"/>
    </row>
    <row r="105" spans="1:6" ht="16.350000000000001" customHeight="1">
      <c r="A105" s="88"/>
      <c r="B105" s="88" t="s">
        <v>4074</v>
      </c>
      <c r="C105" s="88" t="s">
        <v>4079</v>
      </c>
      <c r="D105" s="88" t="s">
        <v>4080</v>
      </c>
      <c r="E105" s="96"/>
      <c r="F105" s="60"/>
    </row>
    <row r="106" spans="1:6" ht="16.350000000000001" customHeight="1">
      <c r="A106" s="88"/>
      <c r="B106" s="88" t="s">
        <v>4074</v>
      </c>
      <c r="C106" s="88" t="s">
        <v>4075</v>
      </c>
      <c r="D106" s="88" t="s">
        <v>4081</v>
      </c>
      <c r="E106" s="96"/>
      <c r="F106" s="60"/>
    </row>
    <row r="107" spans="1:6" ht="16.350000000000001" customHeight="1">
      <c r="A107" s="88"/>
      <c r="B107" s="88" t="s">
        <v>4074</v>
      </c>
      <c r="C107" s="88" t="s">
        <v>4075</v>
      </c>
      <c r="D107" s="88" t="s">
        <v>4082</v>
      </c>
      <c r="E107" s="96"/>
      <c r="F107" s="60"/>
    </row>
    <row r="108" spans="1:6" ht="16.350000000000001" customHeight="1">
      <c r="A108" s="88"/>
      <c r="B108" s="88" t="s">
        <v>4074</v>
      </c>
      <c r="C108" s="88" t="s">
        <v>4083</v>
      </c>
      <c r="D108" s="88" t="s">
        <v>4084</v>
      </c>
      <c r="E108" s="96"/>
      <c r="F108" s="60"/>
    </row>
    <row r="109" spans="1:6" ht="16.350000000000001" customHeight="1">
      <c r="A109" s="88"/>
      <c r="B109" s="88" t="s">
        <v>4074</v>
      </c>
      <c r="C109" s="88" t="s">
        <v>4083</v>
      </c>
      <c r="D109" s="88" t="s">
        <v>4085</v>
      </c>
      <c r="E109" s="96"/>
      <c r="F109" s="60"/>
    </row>
    <row r="110" spans="1:6" ht="16.350000000000001" customHeight="1">
      <c r="A110" s="88"/>
      <c r="B110" s="88" t="s">
        <v>4074</v>
      </c>
      <c r="C110" s="88" t="s">
        <v>4086</v>
      </c>
      <c r="D110" s="88" t="s">
        <v>4087</v>
      </c>
      <c r="E110" s="96"/>
      <c r="F110" s="60"/>
    </row>
    <row r="111" spans="1:6" ht="16.350000000000001" customHeight="1">
      <c r="A111" s="88"/>
      <c r="B111" s="88" t="s">
        <v>4074</v>
      </c>
      <c r="C111" s="88" t="s">
        <v>4083</v>
      </c>
      <c r="D111" s="88" t="s">
        <v>4088</v>
      </c>
      <c r="E111" s="96"/>
      <c r="F111" s="60"/>
    </row>
    <row r="112" spans="1:6" ht="16.350000000000001" customHeight="1">
      <c r="A112" s="88"/>
      <c r="B112" s="88" t="s">
        <v>4074</v>
      </c>
      <c r="C112" s="88" t="s">
        <v>4075</v>
      </c>
      <c r="D112" s="88" t="s">
        <v>4089</v>
      </c>
      <c r="E112" s="96"/>
      <c r="F112" s="60"/>
    </row>
    <row r="113" spans="1:6" ht="16.350000000000001" customHeight="1">
      <c r="A113" s="88"/>
      <c r="B113" s="88" t="s">
        <v>4074</v>
      </c>
      <c r="C113" s="88" t="s">
        <v>4083</v>
      </c>
      <c r="D113" s="88" t="s">
        <v>4090</v>
      </c>
      <c r="E113" s="96"/>
      <c r="F113" s="60"/>
    </row>
    <row r="114" spans="1:6" ht="16.350000000000001" customHeight="1">
      <c r="A114" s="88"/>
      <c r="B114" s="88" t="s">
        <v>4074</v>
      </c>
      <c r="C114" s="88" t="s">
        <v>4083</v>
      </c>
      <c r="D114" s="88" t="s">
        <v>4091</v>
      </c>
      <c r="E114" s="96"/>
      <c r="F114" s="60"/>
    </row>
    <row r="115" spans="1:6" ht="16.350000000000001" customHeight="1">
      <c r="A115" s="88"/>
      <c r="B115" s="88" t="s">
        <v>4074</v>
      </c>
      <c r="C115" s="88" t="s">
        <v>4077</v>
      </c>
      <c r="D115" s="88" t="s">
        <v>4092</v>
      </c>
      <c r="E115" s="96"/>
      <c r="F115" s="60"/>
    </row>
    <row r="116" spans="1:6" ht="16.350000000000001" customHeight="1">
      <c r="A116" s="88"/>
      <c r="B116" s="88" t="s">
        <v>4074</v>
      </c>
      <c r="C116" s="88" t="s">
        <v>4075</v>
      </c>
      <c r="D116" s="88" t="s">
        <v>4093</v>
      </c>
      <c r="E116" s="96"/>
      <c r="F116" s="60"/>
    </row>
    <row r="117" spans="1:6" ht="16.350000000000001" customHeight="1">
      <c r="A117" s="88"/>
      <c r="B117" s="88" t="s">
        <v>4074</v>
      </c>
      <c r="C117" s="88" t="s">
        <v>4086</v>
      </c>
      <c r="D117" s="88" t="s">
        <v>4094</v>
      </c>
      <c r="E117" s="96"/>
      <c r="F117" s="60"/>
    </row>
    <row r="118" spans="1:6" ht="16.350000000000001" customHeight="1">
      <c r="A118" s="88"/>
      <c r="B118" s="88" t="s">
        <v>4074</v>
      </c>
      <c r="C118" s="88" t="s">
        <v>4077</v>
      </c>
      <c r="D118" s="88" t="s">
        <v>4095</v>
      </c>
      <c r="E118" s="96"/>
      <c r="F118" s="60"/>
    </row>
    <row r="119" spans="1:6" ht="16.350000000000001" customHeight="1">
      <c r="A119" s="88"/>
      <c r="B119" s="88" t="s">
        <v>4074</v>
      </c>
      <c r="C119" s="88" t="s">
        <v>4096</v>
      </c>
      <c r="D119" s="88" t="s">
        <v>4097</v>
      </c>
      <c r="E119" s="96"/>
      <c r="F119" s="60"/>
    </row>
    <row r="120" spans="1:6" ht="16.350000000000001" customHeight="1">
      <c r="A120" s="88"/>
      <c r="B120" s="88" t="s">
        <v>4074</v>
      </c>
      <c r="C120" s="88" t="s">
        <v>4098</v>
      </c>
      <c r="D120" s="88" t="s">
        <v>4099</v>
      </c>
      <c r="E120" s="96"/>
      <c r="F120" s="60"/>
    </row>
    <row r="121" spans="1:6" ht="16.350000000000001" customHeight="1">
      <c r="A121" s="88"/>
      <c r="B121" s="88" t="s">
        <v>4074</v>
      </c>
      <c r="C121" s="88" t="s">
        <v>4100</v>
      </c>
      <c r="D121" s="88" t="s">
        <v>4101</v>
      </c>
      <c r="E121" s="96"/>
      <c r="F121" s="60"/>
    </row>
    <row r="122" spans="1:6" ht="16.350000000000001" customHeight="1">
      <c r="A122" s="88"/>
      <c r="B122" s="88" t="s">
        <v>4074</v>
      </c>
      <c r="C122" s="88" t="s">
        <v>4079</v>
      </c>
      <c r="D122" s="88" t="s">
        <v>4102</v>
      </c>
      <c r="E122" s="96"/>
      <c r="F122" s="60"/>
    </row>
    <row r="123" spans="1:6" ht="16.350000000000001" customHeight="1">
      <c r="A123" s="88"/>
      <c r="B123" s="88" t="s">
        <v>4074</v>
      </c>
      <c r="C123" s="88" t="s">
        <v>4086</v>
      </c>
      <c r="D123" s="88" t="s">
        <v>4103</v>
      </c>
      <c r="E123" s="96"/>
      <c r="F123" s="60"/>
    </row>
    <row r="124" spans="1:6" ht="16.350000000000001" customHeight="1">
      <c r="A124" s="88"/>
      <c r="B124" s="88" t="s">
        <v>4074</v>
      </c>
      <c r="C124" s="88" t="s">
        <v>4104</v>
      </c>
      <c r="D124" s="88" t="s">
        <v>4105</v>
      </c>
      <c r="E124" s="96"/>
      <c r="F124" s="60"/>
    </row>
    <row r="125" spans="1:6" ht="16.350000000000001" customHeight="1">
      <c r="A125" s="85" t="s">
        <v>207</v>
      </c>
      <c r="B125" s="85" t="s">
        <v>206</v>
      </c>
      <c r="C125" s="85" t="s">
        <v>4106</v>
      </c>
      <c r="D125" s="85" t="s">
        <v>4107</v>
      </c>
      <c r="E125" s="94" t="s">
        <v>3907</v>
      </c>
      <c r="F125" s="60"/>
    </row>
    <row r="126" spans="1:6" ht="16.350000000000001" customHeight="1">
      <c r="A126" s="85" t="s">
        <v>207</v>
      </c>
      <c r="B126" s="85" t="s">
        <v>206</v>
      </c>
      <c r="C126" s="85" t="s">
        <v>4108</v>
      </c>
      <c r="D126" s="85" t="s">
        <v>4109</v>
      </c>
      <c r="E126" s="94" t="s">
        <v>3907</v>
      </c>
      <c r="F126" s="60"/>
    </row>
    <row r="127" spans="1:6" ht="16.350000000000001" customHeight="1">
      <c r="A127" s="85" t="s">
        <v>207</v>
      </c>
      <c r="B127" s="85" t="s">
        <v>206</v>
      </c>
      <c r="C127" s="85" t="s">
        <v>4106</v>
      </c>
      <c r="D127" s="85" t="s">
        <v>4110</v>
      </c>
      <c r="E127" s="94" t="s">
        <v>3907</v>
      </c>
      <c r="F127" s="60"/>
    </row>
    <row r="128" spans="1:6" ht="16.350000000000001" customHeight="1">
      <c r="A128" s="85" t="s">
        <v>207</v>
      </c>
      <c r="B128" s="85" t="s">
        <v>206</v>
      </c>
      <c r="C128" s="85" t="s">
        <v>4106</v>
      </c>
      <c r="D128" s="85" t="s">
        <v>4111</v>
      </c>
      <c r="E128" s="94" t="s">
        <v>3907</v>
      </c>
      <c r="F128" s="60"/>
    </row>
    <row r="129" spans="1:6" ht="16.350000000000001" customHeight="1">
      <c r="A129" s="85" t="s">
        <v>207</v>
      </c>
      <c r="B129" s="85" t="s">
        <v>206</v>
      </c>
      <c r="C129" s="85" t="s">
        <v>4106</v>
      </c>
      <c r="D129" s="85" t="s">
        <v>4112</v>
      </c>
      <c r="E129" s="94" t="s">
        <v>3907</v>
      </c>
      <c r="F129" s="60"/>
    </row>
    <row r="130" spans="1:6" ht="16.350000000000001" customHeight="1">
      <c r="A130" s="85" t="s">
        <v>207</v>
      </c>
      <c r="B130" s="85" t="s">
        <v>206</v>
      </c>
      <c r="C130" s="85" t="s">
        <v>4106</v>
      </c>
      <c r="D130" s="85" t="s">
        <v>4113</v>
      </c>
      <c r="E130" s="94" t="s">
        <v>3907</v>
      </c>
      <c r="F130" s="60"/>
    </row>
    <row r="131" spans="1:6" ht="16.350000000000001" customHeight="1">
      <c r="A131" s="85" t="s">
        <v>207</v>
      </c>
      <c r="B131" s="85" t="s">
        <v>206</v>
      </c>
      <c r="C131" s="85" t="s">
        <v>4106</v>
      </c>
      <c r="D131" s="85" t="s">
        <v>4114</v>
      </c>
      <c r="E131" s="94" t="s">
        <v>3907</v>
      </c>
      <c r="F131" s="60"/>
    </row>
    <row r="132" spans="1:6" ht="16.350000000000001" customHeight="1">
      <c r="A132" s="85" t="s">
        <v>207</v>
      </c>
      <c r="B132" s="85" t="s">
        <v>206</v>
      </c>
      <c r="C132" s="85" t="s">
        <v>4106</v>
      </c>
      <c r="D132" s="85" t="s">
        <v>4115</v>
      </c>
      <c r="E132" s="94" t="s">
        <v>3907</v>
      </c>
      <c r="F132" s="60"/>
    </row>
    <row r="133" spans="1:6" ht="16.350000000000001" customHeight="1">
      <c r="A133" s="85" t="s">
        <v>207</v>
      </c>
      <c r="B133" s="85" t="s">
        <v>206</v>
      </c>
      <c r="C133" s="85" t="s">
        <v>4108</v>
      </c>
      <c r="D133" s="85" t="s">
        <v>4116</v>
      </c>
      <c r="E133" s="94" t="s">
        <v>3907</v>
      </c>
      <c r="F133" s="60"/>
    </row>
    <row r="134" spans="1:6" ht="16.350000000000001" customHeight="1">
      <c r="A134" s="85" t="s">
        <v>207</v>
      </c>
      <c r="B134" s="85" t="s">
        <v>206</v>
      </c>
      <c r="C134" s="85" t="s">
        <v>4117</v>
      </c>
      <c r="D134" s="85" t="s">
        <v>4118</v>
      </c>
      <c r="E134" s="94" t="s">
        <v>3907</v>
      </c>
      <c r="F134" s="60"/>
    </row>
    <row r="135" spans="1:6" ht="16.350000000000001" customHeight="1">
      <c r="A135" s="85" t="s">
        <v>207</v>
      </c>
      <c r="B135" s="85" t="s">
        <v>206</v>
      </c>
      <c r="C135" s="85" t="s">
        <v>4117</v>
      </c>
      <c r="D135" s="85" t="s">
        <v>4119</v>
      </c>
      <c r="E135" s="94" t="s">
        <v>3907</v>
      </c>
      <c r="F135" s="60"/>
    </row>
    <row r="136" spans="1:6" ht="16.350000000000001" customHeight="1">
      <c r="A136" s="85" t="s">
        <v>207</v>
      </c>
      <c r="B136" s="85" t="s">
        <v>206</v>
      </c>
      <c r="C136" s="85" t="s">
        <v>4106</v>
      </c>
      <c r="D136" s="85" t="s">
        <v>4120</v>
      </c>
      <c r="E136" s="94" t="s">
        <v>3907</v>
      </c>
      <c r="F136" s="60"/>
    </row>
    <row r="137" spans="1:6" ht="16.350000000000001" customHeight="1">
      <c r="A137" s="85" t="s">
        <v>207</v>
      </c>
      <c r="B137" s="85" t="s">
        <v>206</v>
      </c>
      <c r="C137" s="85" t="s">
        <v>4108</v>
      </c>
      <c r="D137" s="85" t="s">
        <v>4121</v>
      </c>
      <c r="E137" s="94" t="s">
        <v>3907</v>
      </c>
      <c r="F137" s="60"/>
    </row>
    <row r="138" spans="1:6" ht="16.350000000000001" customHeight="1">
      <c r="A138" s="85" t="s">
        <v>207</v>
      </c>
      <c r="B138" s="85" t="s">
        <v>206</v>
      </c>
      <c r="C138" s="85" t="s">
        <v>4122</v>
      </c>
      <c r="D138" s="85" t="s">
        <v>4123</v>
      </c>
      <c r="E138" s="94" t="s">
        <v>3907</v>
      </c>
      <c r="F138" s="60"/>
    </row>
    <row r="139" spans="1:6" ht="16.350000000000001" customHeight="1">
      <c r="A139" s="85" t="s">
        <v>207</v>
      </c>
      <c r="B139" s="85" t="s">
        <v>206</v>
      </c>
      <c r="C139" s="85" t="s">
        <v>4124</v>
      </c>
      <c r="D139" s="85" t="s">
        <v>4125</v>
      </c>
      <c r="E139" s="94" t="s">
        <v>3907</v>
      </c>
      <c r="F139" s="60"/>
    </row>
    <row r="140" spans="1:6" ht="16.350000000000001" customHeight="1">
      <c r="A140" s="85" t="s">
        <v>207</v>
      </c>
      <c r="B140" s="85" t="s">
        <v>206</v>
      </c>
      <c r="C140" s="85" t="s">
        <v>4126</v>
      </c>
      <c r="D140" s="85" t="s">
        <v>4127</v>
      </c>
      <c r="E140" s="94" t="s">
        <v>3907</v>
      </c>
      <c r="F140" s="60"/>
    </row>
    <row r="141" spans="1:6" ht="16.350000000000001" customHeight="1">
      <c r="A141" s="85" t="s">
        <v>207</v>
      </c>
      <c r="B141" s="85" t="s">
        <v>206</v>
      </c>
      <c r="C141" s="85" t="s">
        <v>4128</v>
      </c>
      <c r="D141" s="85" t="s">
        <v>4129</v>
      </c>
      <c r="E141" s="94" t="s">
        <v>3907</v>
      </c>
      <c r="F141" s="60"/>
    </row>
    <row r="142" spans="1:6" ht="16.350000000000001" customHeight="1">
      <c r="A142" s="88" t="s">
        <v>214</v>
      </c>
      <c r="B142" s="88" t="s">
        <v>213</v>
      </c>
      <c r="C142" s="88" t="s">
        <v>4130</v>
      </c>
      <c r="D142" s="88" t="s">
        <v>4131</v>
      </c>
      <c r="E142" s="96" t="s">
        <v>3907</v>
      </c>
    </row>
    <row r="143" spans="1:6">
      <c r="A143" s="88" t="s">
        <v>214</v>
      </c>
      <c r="B143" s="88" t="s">
        <v>213</v>
      </c>
      <c r="C143" s="88" t="s">
        <v>4132</v>
      </c>
      <c r="D143" s="88" t="s">
        <v>4133</v>
      </c>
      <c r="E143" s="96" t="s">
        <v>3907</v>
      </c>
    </row>
    <row r="144" spans="1:6">
      <c r="A144" s="88" t="s">
        <v>214</v>
      </c>
      <c r="B144" s="88" t="s">
        <v>213</v>
      </c>
      <c r="C144" s="88" t="s">
        <v>4134</v>
      </c>
      <c r="D144" s="88" t="s">
        <v>4135</v>
      </c>
      <c r="E144" s="96" t="s">
        <v>3907</v>
      </c>
    </row>
    <row r="145" spans="1:5">
      <c r="A145" s="88" t="s">
        <v>214</v>
      </c>
      <c r="B145" s="88" t="s">
        <v>213</v>
      </c>
      <c r="C145" s="88" t="s">
        <v>4136</v>
      </c>
      <c r="D145" s="88" t="s">
        <v>4137</v>
      </c>
      <c r="E145" s="96" t="s">
        <v>3907</v>
      </c>
    </row>
    <row r="146" spans="1:5">
      <c r="A146" s="88" t="s">
        <v>214</v>
      </c>
      <c r="B146" s="88" t="s">
        <v>213</v>
      </c>
      <c r="C146" s="88" t="s">
        <v>4138</v>
      </c>
      <c r="D146" s="88" t="s">
        <v>4139</v>
      </c>
      <c r="E146" s="96" t="s">
        <v>3907</v>
      </c>
    </row>
  </sheetData>
  <phoneticPr fontId="28" type="noConversion"/>
  <pageMargins left="0.7" right="0.7" top="0.75" bottom="0.75" header="0.3" footer="0.3"/>
  <pageSetup paperSize="9"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N546"/>
  <sheetViews>
    <sheetView workbookViewId="0">
      <selection activeCell="E15" sqref="E15"/>
    </sheetView>
  </sheetViews>
  <sheetFormatPr defaultColWidth="8.85546875" defaultRowHeight="12"/>
  <cols>
    <col min="1" max="1" width="3.85546875" style="21" customWidth="1"/>
    <col min="2" max="2" width="15.85546875" style="21" customWidth="1"/>
    <col min="3" max="3" width="10.85546875" style="21" customWidth="1"/>
    <col min="4" max="4" width="4.140625" style="21" customWidth="1"/>
    <col min="5" max="5" width="15.85546875" style="21" customWidth="1"/>
    <col min="6" max="6" width="10.85546875" style="21" customWidth="1"/>
    <col min="7" max="7" width="15.85546875" style="21" customWidth="1"/>
    <col min="8" max="8" width="10.85546875" style="21" customWidth="1"/>
    <col min="9" max="9" width="2.85546875" style="21" customWidth="1"/>
    <col min="10" max="10" width="15.85546875" style="21" customWidth="1"/>
    <col min="11" max="11" width="10.85546875" style="21" customWidth="1"/>
    <col min="12" max="12" width="15.85546875" style="21" customWidth="1"/>
    <col min="13" max="13" width="10.85546875" style="21" customWidth="1"/>
    <col min="14" max="14" width="8.85546875" style="21"/>
    <col min="15" max="15" width="10.85546875" style="21" customWidth="1"/>
    <col min="16" max="17" width="15.85546875" style="21" customWidth="1"/>
    <col min="18" max="18" width="10.85546875" style="21" customWidth="1"/>
    <col min="19" max="19" width="15.85546875" style="21" customWidth="1"/>
    <col min="20" max="20" width="10.85546875" style="21" customWidth="1"/>
    <col min="21" max="21" width="15.85546875" style="21" customWidth="1"/>
    <col min="22" max="22" width="10.85546875" style="21" customWidth="1"/>
    <col min="23" max="23" width="15.85546875" style="21" customWidth="1"/>
    <col min="24" max="24" width="10.85546875" style="21" customWidth="1"/>
    <col min="25" max="25" width="12" style="21" bestFit="1" customWidth="1"/>
    <col min="26" max="16384" width="8.85546875" style="21"/>
  </cols>
  <sheetData>
    <row r="1" spans="2:40" s="15" customFormat="1" ht="65.25" customHeight="1">
      <c r="B1" s="15" t="s">
        <v>4140</v>
      </c>
      <c r="C1" s="15" t="s">
        <v>4141</v>
      </c>
      <c r="D1" s="16"/>
      <c r="E1" s="15" t="s">
        <v>4140</v>
      </c>
      <c r="F1" s="15" t="s">
        <v>4141</v>
      </c>
      <c r="G1" s="15" t="s">
        <v>4142</v>
      </c>
      <c r="H1" s="15" t="s">
        <v>4143</v>
      </c>
      <c r="J1" s="17" t="s">
        <v>4144</v>
      </c>
      <c r="K1" s="18" t="s">
        <v>4143</v>
      </c>
      <c r="L1" s="18" t="s">
        <v>4145</v>
      </c>
      <c r="M1" s="19" t="s">
        <v>4146</v>
      </c>
      <c r="O1" s="20" t="s">
        <v>4147</v>
      </c>
      <c r="P1" s="20" t="s">
        <v>4148</v>
      </c>
      <c r="Q1" s="20" t="s">
        <v>4149</v>
      </c>
      <c r="R1" s="20" t="s">
        <v>4150</v>
      </c>
      <c r="S1" s="20" t="s">
        <v>4151</v>
      </c>
      <c r="T1" s="20" t="s">
        <v>4141</v>
      </c>
      <c r="U1" s="20" t="s">
        <v>4144</v>
      </c>
      <c r="V1" s="20" t="s">
        <v>4143</v>
      </c>
      <c r="W1" s="20" t="s">
        <v>4145</v>
      </c>
      <c r="X1" s="20" t="s">
        <v>4146</v>
      </c>
      <c r="Y1" s="20" t="s">
        <v>4152</v>
      </c>
    </row>
    <row r="2" spans="2:40" ht="12.75" customHeight="1">
      <c r="B2" s="21" t="s">
        <v>4153</v>
      </c>
      <c r="C2" s="21" t="s">
        <v>4154</v>
      </c>
      <c r="D2" s="22"/>
      <c r="E2" s="21" t="s">
        <v>4153</v>
      </c>
      <c r="F2" s="21" t="s">
        <v>4154</v>
      </c>
      <c r="G2" s="21" t="s">
        <v>4153</v>
      </c>
      <c r="H2" s="21" t="s">
        <v>4155</v>
      </c>
      <c r="J2" s="23" t="s">
        <v>4153</v>
      </c>
      <c r="K2" s="24" t="s">
        <v>4154</v>
      </c>
      <c r="L2" s="24" t="s">
        <v>4156</v>
      </c>
      <c r="M2" s="25" t="s">
        <v>4157</v>
      </c>
      <c r="O2" s="26">
        <v>1</v>
      </c>
      <c r="P2" s="26" t="s">
        <v>1749</v>
      </c>
      <c r="Q2" s="26" t="s">
        <v>4158</v>
      </c>
      <c r="R2" s="26" t="s">
        <v>4159</v>
      </c>
      <c r="S2" s="26" t="s">
        <v>4153</v>
      </c>
      <c r="T2" s="26" t="s">
        <v>4154</v>
      </c>
      <c r="U2" s="26" t="s">
        <v>4153</v>
      </c>
      <c r="V2" s="26" t="s">
        <v>4155</v>
      </c>
      <c r="W2" s="26" t="s">
        <v>4156</v>
      </c>
      <c r="X2" s="26" t="s">
        <v>4157</v>
      </c>
      <c r="Y2" s="26" t="s">
        <v>4160</v>
      </c>
      <c r="AK2" s="21" t="s">
        <v>15</v>
      </c>
      <c r="AL2" s="21" t="s">
        <v>4161</v>
      </c>
      <c r="AM2" s="21" t="s">
        <v>4162</v>
      </c>
      <c r="AN2" s="21" t="s">
        <v>4163</v>
      </c>
    </row>
    <row r="3" spans="2:40" ht="12.75" customHeight="1">
      <c r="B3" s="21" t="s">
        <v>4164</v>
      </c>
      <c r="C3" s="21" t="s">
        <v>4165</v>
      </c>
      <c r="D3" s="22"/>
      <c r="E3" s="21" t="s">
        <v>4164</v>
      </c>
      <c r="F3" s="21" t="s">
        <v>4165</v>
      </c>
      <c r="G3" s="21" t="s">
        <v>4166</v>
      </c>
      <c r="H3" s="21" t="s">
        <v>4167</v>
      </c>
      <c r="J3" s="23" t="s">
        <v>4153</v>
      </c>
      <c r="K3" s="24" t="s">
        <v>4154</v>
      </c>
      <c r="L3" s="24" t="s">
        <v>4168</v>
      </c>
      <c r="M3" s="25" t="s">
        <v>4169</v>
      </c>
      <c r="O3" s="26">
        <v>2</v>
      </c>
      <c r="P3" s="26" t="s">
        <v>1749</v>
      </c>
      <c r="Q3" s="26" t="s">
        <v>4158</v>
      </c>
      <c r="R3" s="26" t="s">
        <v>4159</v>
      </c>
      <c r="S3" s="26" t="s">
        <v>4153</v>
      </c>
      <c r="T3" s="26" t="s">
        <v>4154</v>
      </c>
      <c r="U3" s="26" t="s">
        <v>4153</v>
      </c>
      <c r="V3" s="26" t="s">
        <v>4155</v>
      </c>
      <c r="W3" s="26" t="s">
        <v>4168</v>
      </c>
      <c r="X3" s="26" t="s">
        <v>4169</v>
      </c>
      <c r="Y3" s="26" t="s">
        <v>4160</v>
      </c>
      <c r="AC3" s="21" t="s">
        <v>15</v>
      </c>
      <c r="AD3" s="21" t="s">
        <v>4161</v>
      </c>
      <c r="AE3" s="21" t="s">
        <v>4162</v>
      </c>
      <c r="AF3" s="21" t="s">
        <v>4163</v>
      </c>
      <c r="AG3" s="21" t="s">
        <v>4160</v>
      </c>
      <c r="AH3" s="21" t="s">
        <v>4170</v>
      </c>
      <c r="AK3" s="21" t="s">
        <v>4153</v>
      </c>
      <c r="AL3" s="21" t="s">
        <v>4154</v>
      </c>
      <c r="AM3" s="21" t="s">
        <v>4153</v>
      </c>
      <c r="AN3" s="21" t="s">
        <v>4155</v>
      </c>
    </row>
    <row r="4" spans="2:40" ht="12.75" customHeight="1">
      <c r="B4" s="21" t="s">
        <v>4171</v>
      </c>
      <c r="C4" s="21" t="s">
        <v>4172</v>
      </c>
      <c r="D4" s="22"/>
      <c r="E4" s="21" t="s">
        <v>4164</v>
      </c>
      <c r="F4" s="21" t="s">
        <v>4165</v>
      </c>
      <c r="G4" s="21" t="s">
        <v>4173</v>
      </c>
      <c r="H4" s="21" t="s">
        <v>4174</v>
      </c>
      <c r="J4" s="23" t="s">
        <v>4153</v>
      </c>
      <c r="K4" s="24" t="s">
        <v>4154</v>
      </c>
      <c r="L4" s="24" t="s">
        <v>4175</v>
      </c>
      <c r="M4" s="25" t="s">
        <v>4176</v>
      </c>
      <c r="O4" s="26">
        <v>3</v>
      </c>
      <c r="P4" s="26" t="s">
        <v>1749</v>
      </c>
      <c r="Q4" s="26" t="s">
        <v>4158</v>
      </c>
      <c r="R4" s="26" t="s">
        <v>4159</v>
      </c>
      <c r="S4" s="26" t="s">
        <v>4153</v>
      </c>
      <c r="T4" s="26" t="s">
        <v>4154</v>
      </c>
      <c r="U4" s="26" t="s">
        <v>4153</v>
      </c>
      <c r="V4" s="26" t="s">
        <v>4155</v>
      </c>
      <c r="W4" s="26" t="s">
        <v>4175</v>
      </c>
      <c r="X4" s="26" t="s">
        <v>4176</v>
      </c>
      <c r="Y4" s="26" t="s">
        <v>4160</v>
      </c>
      <c r="AC4" s="21" t="s">
        <v>4153</v>
      </c>
      <c r="AD4" s="21" t="s">
        <v>4154</v>
      </c>
      <c r="AE4" s="21" t="s">
        <v>4153</v>
      </c>
      <c r="AF4" s="21" t="s">
        <v>4155</v>
      </c>
      <c r="AG4" s="21" t="s">
        <v>4156</v>
      </c>
      <c r="AH4" s="21" t="s">
        <v>4157</v>
      </c>
      <c r="AK4" s="21" t="s">
        <v>4164</v>
      </c>
      <c r="AL4" s="21" t="s">
        <v>4165</v>
      </c>
      <c r="AM4" s="21" t="s">
        <v>4166</v>
      </c>
      <c r="AN4" s="21" t="s">
        <v>4167</v>
      </c>
    </row>
    <row r="5" spans="2:40" ht="12.75" customHeight="1">
      <c r="B5" s="21" t="s">
        <v>4177</v>
      </c>
      <c r="C5" s="21" t="s">
        <v>4178</v>
      </c>
      <c r="D5" s="22"/>
      <c r="E5" s="21" t="s">
        <v>4164</v>
      </c>
      <c r="F5" s="21" t="s">
        <v>4165</v>
      </c>
      <c r="G5" s="21" t="s">
        <v>4179</v>
      </c>
      <c r="H5" s="21" t="s">
        <v>4180</v>
      </c>
      <c r="J5" s="23" t="s">
        <v>4153</v>
      </c>
      <c r="K5" s="24" t="s">
        <v>4154</v>
      </c>
      <c r="L5" s="24" t="s">
        <v>4181</v>
      </c>
      <c r="M5" s="25" t="s">
        <v>4182</v>
      </c>
      <c r="O5" s="26">
        <v>4</v>
      </c>
      <c r="P5" s="26" t="s">
        <v>1749</v>
      </c>
      <c r="Q5" s="26" t="s">
        <v>4158</v>
      </c>
      <c r="R5" s="26" t="s">
        <v>4159</v>
      </c>
      <c r="S5" s="26" t="s">
        <v>4153</v>
      </c>
      <c r="T5" s="26" t="s">
        <v>4154</v>
      </c>
      <c r="U5" s="26" t="s">
        <v>4153</v>
      </c>
      <c r="V5" s="26" t="s">
        <v>4155</v>
      </c>
      <c r="W5" s="26" t="s">
        <v>4181</v>
      </c>
      <c r="X5" s="26" t="s">
        <v>4182</v>
      </c>
      <c r="Y5" s="26" t="s">
        <v>4160</v>
      </c>
      <c r="AC5" s="21" t="s">
        <v>4153</v>
      </c>
      <c r="AD5" s="21" t="s">
        <v>4154</v>
      </c>
      <c r="AE5" s="21" t="s">
        <v>4153</v>
      </c>
      <c r="AF5" s="21" t="s">
        <v>4155</v>
      </c>
      <c r="AG5" s="21" t="s">
        <v>4168</v>
      </c>
      <c r="AH5" s="21" t="s">
        <v>4169</v>
      </c>
      <c r="AK5" s="21" t="s">
        <v>4164</v>
      </c>
      <c r="AL5" s="21" t="s">
        <v>4165</v>
      </c>
      <c r="AM5" s="21" t="s">
        <v>4173</v>
      </c>
      <c r="AN5" s="21" t="s">
        <v>4174</v>
      </c>
    </row>
    <row r="6" spans="2:40" ht="12.75" customHeight="1">
      <c r="B6" s="21" t="s">
        <v>4183</v>
      </c>
      <c r="C6" s="21" t="s">
        <v>4184</v>
      </c>
      <c r="D6" s="22"/>
      <c r="E6" s="21" t="s">
        <v>4164</v>
      </c>
      <c r="F6" s="21" t="s">
        <v>4165</v>
      </c>
      <c r="G6" s="21" t="s">
        <v>4185</v>
      </c>
      <c r="H6" s="21" t="s">
        <v>4186</v>
      </c>
      <c r="J6" s="23" t="s">
        <v>4153</v>
      </c>
      <c r="K6" s="24" t="s">
        <v>4154</v>
      </c>
      <c r="L6" s="24" t="s">
        <v>4187</v>
      </c>
      <c r="M6" s="25" t="s">
        <v>4188</v>
      </c>
      <c r="O6" s="26">
        <v>5</v>
      </c>
      <c r="P6" s="26" t="s">
        <v>1749</v>
      </c>
      <c r="Q6" s="26" t="s">
        <v>4158</v>
      </c>
      <c r="R6" s="26" t="s">
        <v>4159</v>
      </c>
      <c r="S6" s="26" t="s">
        <v>4153</v>
      </c>
      <c r="T6" s="26" t="s">
        <v>4154</v>
      </c>
      <c r="U6" s="26" t="s">
        <v>4153</v>
      </c>
      <c r="V6" s="26" t="s">
        <v>4155</v>
      </c>
      <c r="W6" s="26" t="s">
        <v>4187</v>
      </c>
      <c r="X6" s="26" t="s">
        <v>4188</v>
      </c>
      <c r="Y6" s="26" t="s">
        <v>4160</v>
      </c>
      <c r="AC6" s="21" t="s">
        <v>4153</v>
      </c>
      <c r="AD6" s="21" t="s">
        <v>4154</v>
      </c>
      <c r="AE6" s="21" t="s">
        <v>4153</v>
      </c>
      <c r="AF6" s="21" t="s">
        <v>4155</v>
      </c>
      <c r="AG6" s="21" t="s">
        <v>4175</v>
      </c>
      <c r="AH6" s="21" t="s">
        <v>4176</v>
      </c>
      <c r="AK6" s="21" t="s">
        <v>4164</v>
      </c>
      <c r="AL6" s="21" t="s">
        <v>4165</v>
      </c>
      <c r="AM6" s="21" t="s">
        <v>4179</v>
      </c>
      <c r="AN6" s="21" t="s">
        <v>4180</v>
      </c>
    </row>
    <row r="7" spans="2:40" ht="12.75" customHeight="1">
      <c r="B7" s="21" t="s">
        <v>4189</v>
      </c>
      <c r="C7" s="21" t="s">
        <v>4190</v>
      </c>
      <c r="D7" s="22"/>
      <c r="E7" s="21" t="s">
        <v>4164</v>
      </c>
      <c r="F7" s="21" t="s">
        <v>4165</v>
      </c>
      <c r="G7" s="21" t="s">
        <v>4191</v>
      </c>
      <c r="H7" s="21" t="s">
        <v>4192</v>
      </c>
      <c r="J7" s="23" t="s">
        <v>4153</v>
      </c>
      <c r="K7" s="24" t="s">
        <v>4154</v>
      </c>
      <c r="L7" s="24" t="s">
        <v>4193</v>
      </c>
      <c r="M7" s="25" t="s">
        <v>4194</v>
      </c>
      <c r="O7" s="26">
        <v>6</v>
      </c>
      <c r="P7" s="26" t="s">
        <v>1749</v>
      </c>
      <c r="Q7" s="26" t="s">
        <v>4158</v>
      </c>
      <c r="R7" s="26" t="s">
        <v>4159</v>
      </c>
      <c r="S7" s="26" t="s">
        <v>4153</v>
      </c>
      <c r="T7" s="26" t="s">
        <v>4154</v>
      </c>
      <c r="U7" s="26" t="s">
        <v>4153</v>
      </c>
      <c r="V7" s="26" t="s">
        <v>4155</v>
      </c>
      <c r="W7" s="26" t="s">
        <v>4193</v>
      </c>
      <c r="X7" s="26" t="s">
        <v>4194</v>
      </c>
      <c r="Y7" s="26" t="s">
        <v>4160</v>
      </c>
      <c r="AC7" s="21" t="s">
        <v>4153</v>
      </c>
      <c r="AD7" s="21" t="s">
        <v>4154</v>
      </c>
      <c r="AE7" s="21" t="s">
        <v>4153</v>
      </c>
      <c r="AF7" s="21" t="s">
        <v>4155</v>
      </c>
      <c r="AG7" s="21" t="s">
        <v>4181</v>
      </c>
      <c r="AH7" s="21" t="s">
        <v>4182</v>
      </c>
      <c r="AK7" s="21" t="s">
        <v>4164</v>
      </c>
      <c r="AL7" s="21" t="s">
        <v>4165</v>
      </c>
      <c r="AM7" s="21" t="s">
        <v>4185</v>
      </c>
      <c r="AN7" s="21" t="s">
        <v>4186</v>
      </c>
    </row>
    <row r="8" spans="2:40" ht="12.75" customHeight="1">
      <c r="B8" s="21" t="s">
        <v>4195</v>
      </c>
      <c r="C8" s="21" t="s">
        <v>4196</v>
      </c>
      <c r="D8" s="22"/>
      <c r="E8" s="21" t="s">
        <v>4164</v>
      </c>
      <c r="F8" s="21" t="s">
        <v>4165</v>
      </c>
      <c r="G8" s="21" t="s">
        <v>4197</v>
      </c>
      <c r="H8" s="21" t="s">
        <v>4198</v>
      </c>
      <c r="J8" s="23" t="s">
        <v>4153</v>
      </c>
      <c r="K8" s="24" t="s">
        <v>4154</v>
      </c>
      <c r="L8" s="24" t="s">
        <v>4199</v>
      </c>
      <c r="M8" s="25" t="s">
        <v>4200</v>
      </c>
      <c r="O8" s="26">
        <v>7</v>
      </c>
      <c r="P8" s="26" t="s">
        <v>1749</v>
      </c>
      <c r="Q8" s="26" t="s">
        <v>4158</v>
      </c>
      <c r="R8" s="26" t="s">
        <v>4159</v>
      </c>
      <c r="S8" s="26" t="s">
        <v>4153</v>
      </c>
      <c r="T8" s="26" t="s">
        <v>4154</v>
      </c>
      <c r="U8" s="26" t="s">
        <v>4153</v>
      </c>
      <c r="V8" s="26" t="s">
        <v>4155</v>
      </c>
      <c r="W8" s="26" t="s">
        <v>4199</v>
      </c>
      <c r="X8" s="26" t="s">
        <v>4200</v>
      </c>
      <c r="Y8" s="26" t="s">
        <v>4160</v>
      </c>
      <c r="AC8" s="21" t="s">
        <v>4153</v>
      </c>
      <c r="AD8" s="21" t="s">
        <v>4154</v>
      </c>
      <c r="AE8" s="21" t="s">
        <v>4153</v>
      </c>
      <c r="AF8" s="21" t="s">
        <v>4155</v>
      </c>
      <c r="AG8" s="21" t="s">
        <v>4187</v>
      </c>
      <c r="AH8" s="21" t="s">
        <v>4188</v>
      </c>
      <c r="AK8" s="21" t="s">
        <v>4164</v>
      </c>
      <c r="AL8" s="21" t="s">
        <v>4165</v>
      </c>
      <c r="AM8" s="21" t="s">
        <v>4191</v>
      </c>
      <c r="AN8" s="21" t="s">
        <v>4192</v>
      </c>
    </row>
    <row r="9" spans="2:40" ht="12.75" customHeight="1">
      <c r="B9" s="21" t="s">
        <v>4201</v>
      </c>
      <c r="C9" s="21" t="s">
        <v>4202</v>
      </c>
      <c r="D9" s="22"/>
      <c r="E9" s="21" t="s">
        <v>4164</v>
      </c>
      <c r="F9" s="21" t="s">
        <v>4165</v>
      </c>
      <c r="G9" s="21" t="s">
        <v>4203</v>
      </c>
      <c r="H9" s="21" t="s">
        <v>4204</v>
      </c>
      <c r="J9" s="23" t="s">
        <v>4153</v>
      </c>
      <c r="K9" s="24" t="s">
        <v>4154</v>
      </c>
      <c r="L9" s="24" t="s">
        <v>4205</v>
      </c>
      <c r="M9" s="25" t="s">
        <v>4206</v>
      </c>
      <c r="O9" s="26">
        <v>8</v>
      </c>
      <c r="P9" s="26" t="s">
        <v>1749</v>
      </c>
      <c r="Q9" s="26" t="s">
        <v>4158</v>
      </c>
      <c r="R9" s="26" t="s">
        <v>4159</v>
      </c>
      <c r="S9" s="26" t="s">
        <v>4153</v>
      </c>
      <c r="T9" s="26" t="s">
        <v>4154</v>
      </c>
      <c r="U9" s="26" t="s">
        <v>4153</v>
      </c>
      <c r="V9" s="26" t="s">
        <v>4155</v>
      </c>
      <c r="W9" s="26" t="s">
        <v>4205</v>
      </c>
      <c r="X9" s="26" t="s">
        <v>4206</v>
      </c>
      <c r="Y9" s="26" t="s">
        <v>4160</v>
      </c>
      <c r="AC9" s="21" t="s">
        <v>4153</v>
      </c>
      <c r="AD9" s="21" t="s">
        <v>4154</v>
      </c>
      <c r="AE9" s="21" t="s">
        <v>4153</v>
      </c>
      <c r="AF9" s="21" t="s">
        <v>4155</v>
      </c>
      <c r="AG9" s="21" t="s">
        <v>4193</v>
      </c>
      <c r="AH9" s="21" t="s">
        <v>4194</v>
      </c>
      <c r="AK9" s="21" t="s">
        <v>4164</v>
      </c>
      <c r="AL9" s="21" t="s">
        <v>4165</v>
      </c>
      <c r="AM9" s="21" t="s">
        <v>4197</v>
      </c>
      <c r="AN9" s="21" t="s">
        <v>4198</v>
      </c>
    </row>
    <row r="10" spans="2:40" ht="12.75" customHeight="1">
      <c r="B10" s="21" t="s">
        <v>4207</v>
      </c>
      <c r="C10" s="21" t="s">
        <v>4208</v>
      </c>
      <c r="D10" s="22"/>
      <c r="E10" s="21" t="s">
        <v>4164</v>
      </c>
      <c r="F10" s="21" t="s">
        <v>4165</v>
      </c>
      <c r="G10" s="21" t="s">
        <v>4209</v>
      </c>
      <c r="H10" s="21" t="s">
        <v>4210</v>
      </c>
      <c r="J10" s="23" t="s">
        <v>4153</v>
      </c>
      <c r="K10" s="24" t="s">
        <v>4154</v>
      </c>
      <c r="L10" s="24" t="s">
        <v>4211</v>
      </c>
      <c r="M10" s="25" t="s">
        <v>4212</v>
      </c>
      <c r="O10" s="26">
        <v>9</v>
      </c>
      <c r="P10" s="26" t="s">
        <v>1749</v>
      </c>
      <c r="Q10" s="26" t="s">
        <v>4158</v>
      </c>
      <c r="R10" s="26" t="s">
        <v>4159</v>
      </c>
      <c r="S10" s="26" t="s">
        <v>4153</v>
      </c>
      <c r="T10" s="26" t="s">
        <v>4154</v>
      </c>
      <c r="U10" s="26" t="s">
        <v>4153</v>
      </c>
      <c r="V10" s="26" t="s">
        <v>4155</v>
      </c>
      <c r="W10" s="26" t="s">
        <v>4211</v>
      </c>
      <c r="X10" s="26" t="s">
        <v>4212</v>
      </c>
      <c r="Y10" s="26" t="s">
        <v>4160</v>
      </c>
      <c r="AC10" s="21" t="s">
        <v>4153</v>
      </c>
      <c r="AD10" s="21" t="s">
        <v>4154</v>
      </c>
      <c r="AE10" s="21" t="s">
        <v>4153</v>
      </c>
      <c r="AF10" s="21" t="s">
        <v>4155</v>
      </c>
      <c r="AG10" s="21" t="s">
        <v>4199</v>
      </c>
      <c r="AH10" s="21" t="s">
        <v>4200</v>
      </c>
      <c r="AK10" s="21" t="s">
        <v>4164</v>
      </c>
      <c r="AL10" s="21" t="s">
        <v>4165</v>
      </c>
      <c r="AM10" s="21" t="s">
        <v>4203</v>
      </c>
      <c r="AN10" s="21" t="s">
        <v>4204</v>
      </c>
    </row>
    <row r="11" spans="2:40" ht="12.75" customHeight="1">
      <c r="B11" s="21" t="s">
        <v>4213</v>
      </c>
      <c r="C11" s="21" t="s">
        <v>4214</v>
      </c>
      <c r="D11" s="22"/>
      <c r="E11" s="21" t="s">
        <v>4164</v>
      </c>
      <c r="F11" s="21" t="s">
        <v>4165</v>
      </c>
      <c r="G11" s="21" t="s">
        <v>4215</v>
      </c>
      <c r="H11" s="21" t="s">
        <v>4216</v>
      </c>
      <c r="J11" s="23" t="s">
        <v>4153</v>
      </c>
      <c r="K11" s="24" t="s">
        <v>4154</v>
      </c>
      <c r="L11" s="24" t="s">
        <v>4217</v>
      </c>
      <c r="M11" s="25" t="s">
        <v>4218</v>
      </c>
      <c r="O11" s="26">
        <v>10</v>
      </c>
      <c r="P11" s="26" t="s">
        <v>1749</v>
      </c>
      <c r="Q11" s="26" t="s">
        <v>4158</v>
      </c>
      <c r="R11" s="26" t="s">
        <v>4159</v>
      </c>
      <c r="S11" s="26" t="s">
        <v>4153</v>
      </c>
      <c r="T11" s="26" t="s">
        <v>4154</v>
      </c>
      <c r="U11" s="26" t="s">
        <v>4153</v>
      </c>
      <c r="V11" s="26" t="s">
        <v>4155</v>
      </c>
      <c r="W11" s="26" t="s">
        <v>4217</v>
      </c>
      <c r="X11" s="26" t="s">
        <v>4218</v>
      </c>
      <c r="Y11" s="26" t="s">
        <v>4160</v>
      </c>
      <c r="AC11" s="21" t="s">
        <v>4153</v>
      </c>
      <c r="AD11" s="21" t="s">
        <v>4154</v>
      </c>
      <c r="AE11" s="21" t="s">
        <v>4153</v>
      </c>
      <c r="AF11" s="21" t="s">
        <v>4155</v>
      </c>
      <c r="AG11" s="21" t="s">
        <v>4205</v>
      </c>
      <c r="AH11" s="21" t="s">
        <v>4206</v>
      </c>
      <c r="AK11" s="21" t="s">
        <v>4164</v>
      </c>
      <c r="AL11" s="21" t="s">
        <v>4165</v>
      </c>
      <c r="AM11" s="21" t="s">
        <v>4209</v>
      </c>
      <c r="AN11" s="21" t="s">
        <v>4210</v>
      </c>
    </row>
    <row r="12" spans="2:40" ht="12.75" customHeight="1">
      <c r="B12" s="21" t="s">
        <v>4219</v>
      </c>
      <c r="C12" s="21" t="s">
        <v>4220</v>
      </c>
      <c r="D12" s="22"/>
      <c r="E12" s="21" t="s">
        <v>4164</v>
      </c>
      <c r="F12" s="21" t="s">
        <v>4165</v>
      </c>
      <c r="G12" s="21" t="s">
        <v>4221</v>
      </c>
      <c r="H12" s="21" t="s">
        <v>4222</v>
      </c>
      <c r="J12" s="23" t="s">
        <v>4153</v>
      </c>
      <c r="K12" s="24" t="s">
        <v>4154</v>
      </c>
      <c r="L12" s="24" t="s">
        <v>4223</v>
      </c>
      <c r="M12" s="25" t="s">
        <v>4224</v>
      </c>
      <c r="O12" s="26">
        <v>11</v>
      </c>
      <c r="P12" s="26" t="s">
        <v>1749</v>
      </c>
      <c r="Q12" s="26" t="s">
        <v>4158</v>
      </c>
      <c r="R12" s="26" t="s">
        <v>4159</v>
      </c>
      <c r="S12" s="26" t="s">
        <v>4153</v>
      </c>
      <c r="T12" s="26" t="s">
        <v>4154</v>
      </c>
      <c r="U12" s="26" t="s">
        <v>4153</v>
      </c>
      <c r="V12" s="26" t="s">
        <v>4155</v>
      </c>
      <c r="W12" s="26" t="s">
        <v>4223</v>
      </c>
      <c r="X12" s="26" t="s">
        <v>4224</v>
      </c>
      <c r="Y12" s="26" t="s">
        <v>4160</v>
      </c>
      <c r="AC12" s="21" t="s">
        <v>4153</v>
      </c>
      <c r="AD12" s="21" t="s">
        <v>4154</v>
      </c>
      <c r="AE12" s="21" t="s">
        <v>4153</v>
      </c>
      <c r="AF12" s="21" t="s">
        <v>4155</v>
      </c>
      <c r="AG12" s="21" t="s">
        <v>4211</v>
      </c>
      <c r="AH12" s="21" t="s">
        <v>4212</v>
      </c>
      <c r="AK12" s="21" t="s">
        <v>4164</v>
      </c>
      <c r="AL12" s="21" t="s">
        <v>4165</v>
      </c>
      <c r="AM12" s="21" t="s">
        <v>4215</v>
      </c>
      <c r="AN12" s="21" t="s">
        <v>4216</v>
      </c>
    </row>
    <row r="13" spans="2:40" ht="12.75" customHeight="1">
      <c r="B13" s="21" t="s">
        <v>4225</v>
      </c>
      <c r="C13" s="21" t="s">
        <v>4226</v>
      </c>
      <c r="D13" s="22"/>
      <c r="E13" s="21" t="s">
        <v>4164</v>
      </c>
      <c r="F13" s="21" t="s">
        <v>4165</v>
      </c>
      <c r="G13" s="21" t="s">
        <v>4227</v>
      </c>
      <c r="H13" s="21" t="s">
        <v>4228</v>
      </c>
      <c r="J13" s="23" t="s">
        <v>4153</v>
      </c>
      <c r="K13" s="24" t="s">
        <v>4154</v>
      </c>
      <c r="L13" s="24" t="s">
        <v>4229</v>
      </c>
      <c r="M13" s="25" t="s">
        <v>4230</v>
      </c>
      <c r="O13" s="26">
        <v>12</v>
      </c>
      <c r="P13" s="26" t="s">
        <v>1749</v>
      </c>
      <c r="Q13" s="26" t="s">
        <v>4158</v>
      </c>
      <c r="R13" s="26" t="s">
        <v>4159</v>
      </c>
      <c r="S13" s="26" t="s">
        <v>4153</v>
      </c>
      <c r="T13" s="26" t="s">
        <v>4154</v>
      </c>
      <c r="U13" s="26" t="s">
        <v>4153</v>
      </c>
      <c r="V13" s="26" t="s">
        <v>4155</v>
      </c>
      <c r="W13" s="26" t="s">
        <v>4229</v>
      </c>
      <c r="X13" s="26" t="s">
        <v>4230</v>
      </c>
      <c r="Y13" s="26" t="s">
        <v>4160</v>
      </c>
      <c r="AC13" s="21" t="s">
        <v>4153</v>
      </c>
      <c r="AD13" s="21" t="s">
        <v>4154</v>
      </c>
      <c r="AE13" s="21" t="s">
        <v>4153</v>
      </c>
      <c r="AF13" s="21" t="s">
        <v>4155</v>
      </c>
      <c r="AG13" s="21" t="s">
        <v>4217</v>
      </c>
      <c r="AH13" s="21" t="s">
        <v>4218</v>
      </c>
      <c r="AK13" s="21" t="s">
        <v>4164</v>
      </c>
      <c r="AL13" s="21" t="s">
        <v>4165</v>
      </c>
      <c r="AM13" s="21" t="s">
        <v>4221</v>
      </c>
      <c r="AN13" s="21" t="s">
        <v>4222</v>
      </c>
    </row>
    <row r="14" spans="2:40" ht="12.75" customHeight="1">
      <c r="B14" s="21" t="s">
        <v>4231</v>
      </c>
      <c r="C14" s="21" t="s">
        <v>4232</v>
      </c>
      <c r="D14" s="22"/>
      <c r="E14" s="21" t="s">
        <v>4164</v>
      </c>
      <c r="F14" s="21" t="s">
        <v>4165</v>
      </c>
      <c r="G14" s="21" t="s">
        <v>4233</v>
      </c>
      <c r="H14" s="21" t="s">
        <v>4234</v>
      </c>
      <c r="J14" s="23" t="s">
        <v>4153</v>
      </c>
      <c r="K14" s="24" t="s">
        <v>4154</v>
      </c>
      <c r="L14" s="24" t="s">
        <v>4235</v>
      </c>
      <c r="M14" s="25" t="s">
        <v>4236</v>
      </c>
      <c r="O14" s="26">
        <v>13</v>
      </c>
      <c r="P14" s="26" t="s">
        <v>1749</v>
      </c>
      <c r="Q14" s="26" t="s">
        <v>4158</v>
      </c>
      <c r="R14" s="26" t="s">
        <v>4159</v>
      </c>
      <c r="S14" s="26" t="s">
        <v>4153</v>
      </c>
      <c r="T14" s="26" t="s">
        <v>4154</v>
      </c>
      <c r="U14" s="26" t="s">
        <v>4153</v>
      </c>
      <c r="V14" s="26" t="s">
        <v>4155</v>
      </c>
      <c r="W14" s="26" t="s">
        <v>4235</v>
      </c>
      <c r="X14" s="26" t="s">
        <v>4236</v>
      </c>
      <c r="Y14" s="26" t="s">
        <v>4160</v>
      </c>
      <c r="AC14" s="21" t="s">
        <v>4153</v>
      </c>
      <c r="AD14" s="21" t="s">
        <v>4154</v>
      </c>
      <c r="AE14" s="21" t="s">
        <v>4153</v>
      </c>
      <c r="AF14" s="21" t="s">
        <v>4155</v>
      </c>
      <c r="AG14" s="21" t="s">
        <v>4223</v>
      </c>
      <c r="AH14" s="21" t="s">
        <v>4224</v>
      </c>
      <c r="AK14" s="21" t="s">
        <v>4164</v>
      </c>
      <c r="AL14" s="21" t="s">
        <v>4165</v>
      </c>
      <c r="AM14" s="21" t="s">
        <v>4227</v>
      </c>
      <c r="AN14" s="21" t="s">
        <v>4228</v>
      </c>
    </row>
    <row r="15" spans="2:40" ht="12.75" customHeight="1">
      <c r="B15" s="21" t="s">
        <v>4237</v>
      </c>
      <c r="C15" s="21" t="s">
        <v>4238</v>
      </c>
      <c r="D15" s="22"/>
      <c r="E15" s="21" t="s">
        <v>4171</v>
      </c>
      <c r="F15" s="21" t="s">
        <v>4172</v>
      </c>
      <c r="G15" s="21" t="s">
        <v>4239</v>
      </c>
      <c r="H15" s="21" t="s">
        <v>4240</v>
      </c>
      <c r="J15" s="23" t="s">
        <v>4153</v>
      </c>
      <c r="K15" s="24" t="s">
        <v>4154</v>
      </c>
      <c r="L15" s="24" t="s">
        <v>4241</v>
      </c>
      <c r="M15" s="25" t="s">
        <v>4242</v>
      </c>
      <c r="O15" s="26">
        <v>14</v>
      </c>
      <c r="P15" s="26" t="s">
        <v>1749</v>
      </c>
      <c r="Q15" s="26" t="s">
        <v>4158</v>
      </c>
      <c r="R15" s="26" t="s">
        <v>4159</v>
      </c>
      <c r="S15" s="26" t="s">
        <v>4153</v>
      </c>
      <c r="T15" s="26" t="s">
        <v>4154</v>
      </c>
      <c r="U15" s="26" t="s">
        <v>4153</v>
      </c>
      <c r="V15" s="26" t="s">
        <v>4155</v>
      </c>
      <c r="W15" s="26" t="s">
        <v>4241</v>
      </c>
      <c r="X15" s="26" t="s">
        <v>4242</v>
      </c>
      <c r="Y15" s="26" t="s">
        <v>4160</v>
      </c>
      <c r="AC15" s="21" t="s">
        <v>4153</v>
      </c>
      <c r="AD15" s="21" t="s">
        <v>4154</v>
      </c>
      <c r="AE15" s="21" t="s">
        <v>4153</v>
      </c>
      <c r="AF15" s="21" t="s">
        <v>4155</v>
      </c>
      <c r="AG15" s="21" t="s">
        <v>4229</v>
      </c>
      <c r="AH15" s="21" t="s">
        <v>4230</v>
      </c>
      <c r="AK15" s="21" t="s">
        <v>4164</v>
      </c>
      <c r="AL15" s="21" t="s">
        <v>4165</v>
      </c>
      <c r="AM15" s="21" t="s">
        <v>4233</v>
      </c>
      <c r="AN15" s="21" t="s">
        <v>4234</v>
      </c>
    </row>
    <row r="16" spans="2:40" ht="12.75" customHeight="1">
      <c r="B16" s="21" t="s">
        <v>4243</v>
      </c>
      <c r="C16" s="21" t="s">
        <v>4244</v>
      </c>
      <c r="D16" s="22"/>
      <c r="E16" s="21" t="s">
        <v>4171</v>
      </c>
      <c r="F16" s="21" t="s">
        <v>4172</v>
      </c>
      <c r="G16" s="21" t="s">
        <v>4245</v>
      </c>
      <c r="H16" s="21" t="s">
        <v>4246</v>
      </c>
      <c r="J16" s="23" t="s">
        <v>4153</v>
      </c>
      <c r="K16" s="24" t="s">
        <v>4154</v>
      </c>
      <c r="L16" s="24" t="s">
        <v>4153</v>
      </c>
      <c r="M16" s="25" t="s">
        <v>4247</v>
      </c>
      <c r="O16" s="26">
        <v>15</v>
      </c>
      <c r="P16" s="26" t="s">
        <v>1749</v>
      </c>
      <c r="Q16" s="26" t="s">
        <v>4158</v>
      </c>
      <c r="R16" s="26" t="s">
        <v>4159</v>
      </c>
      <c r="S16" s="26" t="s">
        <v>4153</v>
      </c>
      <c r="T16" s="26" t="s">
        <v>4154</v>
      </c>
      <c r="U16" s="26" t="s">
        <v>4153</v>
      </c>
      <c r="V16" s="26" t="s">
        <v>4155</v>
      </c>
      <c r="W16" s="26" t="s">
        <v>4153</v>
      </c>
      <c r="X16" s="26" t="s">
        <v>4247</v>
      </c>
      <c r="Y16" s="26" t="s">
        <v>4160</v>
      </c>
      <c r="AC16" s="21" t="s">
        <v>4153</v>
      </c>
      <c r="AD16" s="21" t="s">
        <v>4154</v>
      </c>
      <c r="AE16" s="21" t="s">
        <v>4153</v>
      </c>
      <c r="AF16" s="21" t="s">
        <v>4155</v>
      </c>
      <c r="AG16" s="21" t="s">
        <v>4235</v>
      </c>
      <c r="AH16" s="21" t="s">
        <v>4236</v>
      </c>
      <c r="AK16" s="21" t="s">
        <v>4171</v>
      </c>
      <c r="AL16" s="21" t="s">
        <v>4172</v>
      </c>
      <c r="AM16" s="21" t="s">
        <v>4239</v>
      </c>
      <c r="AN16" s="21" t="s">
        <v>4240</v>
      </c>
    </row>
    <row r="17" spans="2:40" ht="12.75" customHeight="1">
      <c r="B17" s="21" t="s">
        <v>4248</v>
      </c>
      <c r="C17" s="21" t="s">
        <v>4249</v>
      </c>
      <c r="D17" s="22"/>
      <c r="E17" s="21" t="s">
        <v>4171</v>
      </c>
      <c r="F17" s="21" t="s">
        <v>4172</v>
      </c>
      <c r="G17" s="21" t="s">
        <v>4250</v>
      </c>
      <c r="H17" s="21" t="s">
        <v>4251</v>
      </c>
      <c r="J17" s="23" t="s">
        <v>4153</v>
      </c>
      <c r="K17" s="24" t="s">
        <v>4154</v>
      </c>
      <c r="L17" s="24" t="s">
        <v>4252</v>
      </c>
      <c r="M17" s="25" t="s">
        <v>4253</v>
      </c>
      <c r="O17" s="26">
        <v>16</v>
      </c>
      <c r="P17" s="26" t="s">
        <v>1749</v>
      </c>
      <c r="Q17" s="26" t="s">
        <v>4158</v>
      </c>
      <c r="R17" s="26" t="s">
        <v>4159</v>
      </c>
      <c r="S17" s="26" t="s">
        <v>4153</v>
      </c>
      <c r="T17" s="26" t="s">
        <v>4154</v>
      </c>
      <c r="U17" s="26" t="s">
        <v>4153</v>
      </c>
      <c r="V17" s="26" t="s">
        <v>4155</v>
      </c>
      <c r="W17" s="26" t="s">
        <v>4252</v>
      </c>
      <c r="X17" s="26" t="s">
        <v>4253</v>
      </c>
      <c r="Y17" s="26" t="s">
        <v>4160</v>
      </c>
      <c r="AC17" s="21" t="s">
        <v>4153</v>
      </c>
      <c r="AD17" s="21" t="s">
        <v>4154</v>
      </c>
      <c r="AE17" s="21" t="s">
        <v>4153</v>
      </c>
      <c r="AF17" s="21" t="s">
        <v>4155</v>
      </c>
      <c r="AG17" s="21" t="s">
        <v>4241</v>
      </c>
      <c r="AH17" s="21" t="s">
        <v>4242</v>
      </c>
      <c r="AK17" s="21" t="s">
        <v>4171</v>
      </c>
      <c r="AL17" s="21" t="s">
        <v>4172</v>
      </c>
      <c r="AM17" s="21" t="s">
        <v>4245</v>
      </c>
      <c r="AN17" s="21" t="s">
        <v>4246</v>
      </c>
    </row>
    <row r="18" spans="2:40" ht="12.75" customHeight="1">
      <c r="B18" s="21" t="s">
        <v>4254</v>
      </c>
      <c r="C18" s="21" t="s">
        <v>4255</v>
      </c>
      <c r="D18" s="22"/>
      <c r="E18" s="21" t="s">
        <v>4171</v>
      </c>
      <c r="F18" s="21" t="s">
        <v>4172</v>
      </c>
      <c r="G18" s="21" t="s">
        <v>4256</v>
      </c>
      <c r="H18" s="21" t="s">
        <v>4257</v>
      </c>
      <c r="J18" s="23" t="s">
        <v>4153</v>
      </c>
      <c r="K18" s="24" t="s">
        <v>4154</v>
      </c>
      <c r="L18" s="24" t="s">
        <v>4258</v>
      </c>
      <c r="M18" s="25" t="s">
        <v>4259</v>
      </c>
      <c r="O18" s="26">
        <v>17</v>
      </c>
      <c r="P18" s="26" t="s">
        <v>1749</v>
      </c>
      <c r="Q18" s="26" t="s">
        <v>4158</v>
      </c>
      <c r="R18" s="26" t="s">
        <v>4159</v>
      </c>
      <c r="S18" s="26" t="s">
        <v>4153</v>
      </c>
      <c r="T18" s="26" t="s">
        <v>4154</v>
      </c>
      <c r="U18" s="26" t="s">
        <v>4153</v>
      </c>
      <c r="V18" s="26" t="s">
        <v>4155</v>
      </c>
      <c r="W18" s="26" t="s">
        <v>4258</v>
      </c>
      <c r="X18" s="26" t="s">
        <v>4259</v>
      </c>
      <c r="Y18" s="26" t="s">
        <v>4160</v>
      </c>
      <c r="AC18" s="21" t="s">
        <v>4153</v>
      </c>
      <c r="AD18" s="21" t="s">
        <v>4154</v>
      </c>
      <c r="AE18" s="21" t="s">
        <v>4153</v>
      </c>
      <c r="AF18" s="21" t="s">
        <v>4155</v>
      </c>
      <c r="AG18" s="21" t="s">
        <v>4153</v>
      </c>
      <c r="AH18" s="21" t="s">
        <v>4247</v>
      </c>
      <c r="AK18" s="21" t="s">
        <v>4171</v>
      </c>
      <c r="AL18" s="21" t="s">
        <v>4172</v>
      </c>
      <c r="AM18" s="21" t="s">
        <v>4250</v>
      </c>
      <c r="AN18" s="21" t="s">
        <v>4251</v>
      </c>
    </row>
    <row r="19" spans="2:40" ht="12.75" customHeight="1">
      <c r="B19" s="21" t="s">
        <v>4260</v>
      </c>
      <c r="C19" s="21" t="s">
        <v>4261</v>
      </c>
      <c r="E19" s="21" t="s">
        <v>4171</v>
      </c>
      <c r="F19" s="21" t="s">
        <v>4172</v>
      </c>
      <c r="G19" s="21" t="s">
        <v>4262</v>
      </c>
      <c r="H19" s="21" t="s">
        <v>4263</v>
      </c>
      <c r="J19" s="23" t="s">
        <v>4153</v>
      </c>
      <c r="K19" s="24" t="s">
        <v>4154</v>
      </c>
      <c r="L19" s="24" t="s">
        <v>4264</v>
      </c>
      <c r="M19" s="25" t="s">
        <v>4265</v>
      </c>
      <c r="O19" s="26">
        <v>18</v>
      </c>
      <c r="P19" s="26" t="s">
        <v>1749</v>
      </c>
      <c r="Q19" s="26" t="s">
        <v>4158</v>
      </c>
      <c r="R19" s="26" t="s">
        <v>4159</v>
      </c>
      <c r="S19" s="26" t="s">
        <v>4153</v>
      </c>
      <c r="T19" s="26" t="s">
        <v>4154</v>
      </c>
      <c r="U19" s="26" t="s">
        <v>4153</v>
      </c>
      <c r="V19" s="26" t="s">
        <v>4155</v>
      </c>
      <c r="W19" s="26" t="s">
        <v>4264</v>
      </c>
      <c r="X19" s="26" t="s">
        <v>4265</v>
      </c>
      <c r="Y19" s="26" t="s">
        <v>4160</v>
      </c>
      <c r="AC19" s="21" t="s">
        <v>4153</v>
      </c>
      <c r="AD19" s="21" t="s">
        <v>4154</v>
      </c>
      <c r="AE19" s="21" t="s">
        <v>4153</v>
      </c>
      <c r="AF19" s="21" t="s">
        <v>4155</v>
      </c>
      <c r="AG19" s="21" t="s">
        <v>4252</v>
      </c>
      <c r="AH19" s="21" t="s">
        <v>4253</v>
      </c>
      <c r="AK19" s="21" t="s">
        <v>4171</v>
      </c>
      <c r="AL19" s="21" t="s">
        <v>4172</v>
      </c>
      <c r="AM19" s="21" t="s">
        <v>4256</v>
      </c>
      <c r="AN19" s="21" t="s">
        <v>4257</v>
      </c>
    </row>
    <row r="20" spans="2:40" ht="12.75" customHeight="1">
      <c r="B20" s="21" t="s">
        <v>4266</v>
      </c>
      <c r="C20" s="21" t="s">
        <v>4267</v>
      </c>
      <c r="E20" s="21" t="s">
        <v>4177</v>
      </c>
      <c r="F20" s="21" t="s">
        <v>4178</v>
      </c>
      <c r="G20" s="21" t="s">
        <v>4268</v>
      </c>
      <c r="H20" s="21" t="s">
        <v>4269</v>
      </c>
      <c r="J20" s="23" t="s">
        <v>4153</v>
      </c>
      <c r="K20" s="24" t="s">
        <v>4154</v>
      </c>
      <c r="L20" s="24" t="s">
        <v>4270</v>
      </c>
      <c r="M20" s="25" t="s">
        <v>4271</v>
      </c>
      <c r="O20" s="26">
        <v>19</v>
      </c>
      <c r="P20" s="26" t="s">
        <v>1749</v>
      </c>
      <c r="Q20" s="26" t="s">
        <v>4158</v>
      </c>
      <c r="R20" s="26" t="s">
        <v>4159</v>
      </c>
      <c r="S20" s="26" t="s">
        <v>4153</v>
      </c>
      <c r="T20" s="26" t="s">
        <v>4154</v>
      </c>
      <c r="U20" s="26" t="s">
        <v>4153</v>
      </c>
      <c r="V20" s="26" t="s">
        <v>4155</v>
      </c>
      <c r="W20" s="26" t="s">
        <v>4270</v>
      </c>
      <c r="X20" s="26" t="s">
        <v>4271</v>
      </c>
      <c r="Y20" s="26" t="s">
        <v>4160</v>
      </c>
      <c r="AC20" s="21" t="s">
        <v>4153</v>
      </c>
      <c r="AD20" s="21" t="s">
        <v>4154</v>
      </c>
      <c r="AE20" s="21" t="s">
        <v>4153</v>
      </c>
      <c r="AF20" s="21" t="s">
        <v>4155</v>
      </c>
      <c r="AG20" s="21" t="s">
        <v>4258</v>
      </c>
      <c r="AH20" s="21" t="s">
        <v>4259</v>
      </c>
      <c r="AK20" s="21" t="s">
        <v>4171</v>
      </c>
      <c r="AL20" s="21" t="s">
        <v>4172</v>
      </c>
      <c r="AM20" s="21" t="s">
        <v>4262</v>
      </c>
      <c r="AN20" s="21" t="s">
        <v>4263</v>
      </c>
    </row>
    <row r="21" spans="2:40" ht="12.75" customHeight="1">
      <c r="B21" s="21" t="s">
        <v>4272</v>
      </c>
      <c r="C21" s="21" t="s">
        <v>4273</v>
      </c>
      <c r="E21" s="21" t="s">
        <v>4177</v>
      </c>
      <c r="F21" s="21" t="s">
        <v>4178</v>
      </c>
      <c r="G21" s="21" t="s">
        <v>4274</v>
      </c>
      <c r="H21" s="21" t="s">
        <v>4275</v>
      </c>
      <c r="J21" s="23" t="s">
        <v>4153</v>
      </c>
      <c r="K21" s="24" t="s">
        <v>4154</v>
      </c>
      <c r="L21" s="24" t="s">
        <v>4276</v>
      </c>
      <c r="M21" s="25" t="s">
        <v>4277</v>
      </c>
      <c r="O21" s="26">
        <v>20</v>
      </c>
      <c r="P21" s="26" t="s">
        <v>1749</v>
      </c>
      <c r="Q21" s="26" t="s">
        <v>4158</v>
      </c>
      <c r="R21" s="26" t="s">
        <v>4159</v>
      </c>
      <c r="S21" s="26" t="s">
        <v>4153</v>
      </c>
      <c r="T21" s="26" t="s">
        <v>4154</v>
      </c>
      <c r="U21" s="26" t="s">
        <v>4153</v>
      </c>
      <c r="V21" s="26" t="s">
        <v>4155</v>
      </c>
      <c r="W21" s="26" t="s">
        <v>4276</v>
      </c>
      <c r="X21" s="26" t="s">
        <v>4277</v>
      </c>
      <c r="Y21" s="26" t="s">
        <v>4160</v>
      </c>
      <c r="AC21" s="21" t="s">
        <v>4153</v>
      </c>
      <c r="AD21" s="21" t="s">
        <v>4154</v>
      </c>
      <c r="AE21" s="21" t="s">
        <v>4153</v>
      </c>
      <c r="AF21" s="21" t="s">
        <v>4155</v>
      </c>
      <c r="AG21" s="21" t="s">
        <v>4264</v>
      </c>
      <c r="AH21" s="21" t="s">
        <v>4265</v>
      </c>
      <c r="AK21" s="21" t="s">
        <v>4177</v>
      </c>
      <c r="AL21" s="21" t="s">
        <v>4178</v>
      </c>
      <c r="AM21" s="21" t="s">
        <v>4268</v>
      </c>
      <c r="AN21" s="21" t="s">
        <v>4269</v>
      </c>
    </row>
    <row r="22" spans="2:40" ht="12.75" customHeight="1">
      <c r="B22" s="21" t="s">
        <v>4278</v>
      </c>
      <c r="C22" s="21" t="s">
        <v>4279</v>
      </c>
      <c r="E22" s="21" t="s">
        <v>4177</v>
      </c>
      <c r="F22" s="21" t="s">
        <v>4178</v>
      </c>
      <c r="G22" s="21" t="s">
        <v>4280</v>
      </c>
      <c r="H22" s="21" t="s">
        <v>4281</v>
      </c>
      <c r="J22" s="23" t="s">
        <v>4153</v>
      </c>
      <c r="K22" s="24" t="s">
        <v>4154</v>
      </c>
      <c r="L22" s="24" t="s">
        <v>4282</v>
      </c>
      <c r="M22" s="25" t="s">
        <v>4283</v>
      </c>
      <c r="O22" s="26">
        <v>21</v>
      </c>
      <c r="P22" s="26" t="s">
        <v>1749</v>
      </c>
      <c r="Q22" s="26" t="s">
        <v>4158</v>
      </c>
      <c r="R22" s="26" t="s">
        <v>4159</v>
      </c>
      <c r="S22" s="26" t="s">
        <v>4153</v>
      </c>
      <c r="T22" s="26" t="s">
        <v>4154</v>
      </c>
      <c r="U22" s="26" t="s">
        <v>4153</v>
      </c>
      <c r="V22" s="26" t="s">
        <v>4155</v>
      </c>
      <c r="W22" s="26" t="s">
        <v>4282</v>
      </c>
      <c r="X22" s="26" t="s">
        <v>4283</v>
      </c>
      <c r="Y22" s="26" t="s">
        <v>4160</v>
      </c>
      <c r="AC22" s="21" t="s">
        <v>4153</v>
      </c>
      <c r="AD22" s="21" t="s">
        <v>4154</v>
      </c>
      <c r="AE22" s="21" t="s">
        <v>4153</v>
      </c>
      <c r="AF22" s="21" t="s">
        <v>4155</v>
      </c>
      <c r="AG22" s="21" t="s">
        <v>4270</v>
      </c>
      <c r="AH22" s="21" t="s">
        <v>4271</v>
      </c>
      <c r="AK22" s="21" t="s">
        <v>4177</v>
      </c>
      <c r="AL22" s="21" t="s">
        <v>4178</v>
      </c>
      <c r="AM22" s="21" t="s">
        <v>4274</v>
      </c>
      <c r="AN22" s="21" t="s">
        <v>4275</v>
      </c>
    </row>
    <row r="23" spans="2:40" ht="12.75" customHeight="1">
      <c r="B23" s="21" t="s">
        <v>4284</v>
      </c>
      <c r="C23" s="21" t="s">
        <v>4285</v>
      </c>
      <c r="E23" s="21" t="s">
        <v>4177</v>
      </c>
      <c r="F23" s="21" t="s">
        <v>4178</v>
      </c>
      <c r="G23" s="21" t="s">
        <v>4286</v>
      </c>
      <c r="H23" s="21" t="s">
        <v>4287</v>
      </c>
      <c r="J23" s="23" t="s">
        <v>4153</v>
      </c>
      <c r="K23" s="24" t="s">
        <v>4154</v>
      </c>
      <c r="L23" s="24" t="s">
        <v>4288</v>
      </c>
      <c r="M23" s="25" t="s">
        <v>4289</v>
      </c>
      <c r="O23" s="26">
        <v>22</v>
      </c>
      <c r="P23" s="26" t="s">
        <v>1749</v>
      </c>
      <c r="Q23" s="26" t="s">
        <v>4158</v>
      </c>
      <c r="R23" s="26" t="s">
        <v>4159</v>
      </c>
      <c r="S23" s="26" t="s">
        <v>4153</v>
      </c>
      <c r="T23" s="26" t="s">
        <v>4154</v>
      </c>
      <c r="U23" s="26" t="s">
        <v>4153</v>
      </c>
      <c r="V23" s="26" t="s">
        <v>4155</v>
      </c>
      <c r="W23" s="26" t="s">
        <v>4288</v>
      </c>
      <c r="X23" s="26" t="s">
        <v>4289</v>
      </c>
      <c r="Y23" s="26" t="s">
        <v>4160</v>
      </c>
      <c r="AC23" s="21" t="s">
        <v>4153</v>
      </c>
      <c r="AD23" s="21" t="s">
        <v>4154</v>
      </c>
      <c r="AE23" s="21" t="s">
        <v>4153</v>
      </c>
      <c r="AF23" s="21" t="s">
        <v>4155</v>
      </c>
      <c r="AG23" s="21" t="s">
        <v>4276</v>
      </c>
      <c r="AH23" s="21" t="s">
        <v>4277</v>
      </c>
      <c r="AK23" s="21" t="s">
        <v>4177</v>
      </c>
      <c r="AL23" s="21" t="s">
        <v>4178</v>
      </c>
      <c r="AM23" s="21" t="s">
        <v>4280</v>
      </c>
      <c r="AN23" s="21" t="s">
        <v>4281</v>
      </c>
    </row>
    <row r="24" spans="2:40" ht="12.75" customHeight="1">
      <c r="B24" s="21" t="s">
        <v>4290</v>
      </c>
      <c r="C24" s="21" t="s">
        <v>4291</v>
      </c>
      <c r="E24" s="21" t="s">
        <v>4177</v>
      </c>
      <c r="F24" s="21" t="s">
        <v>4178</v>
      </c>
      <c r="G24" s="21" t="s">
        <v>4292</v>
      </c>
      <c r="H24" s="21" t="s">
        <v>4293</v>
      </c>
      <c r="J24" s="23" t="s">
        <v>4153</v>
      </c>
      <c r="K24" s="24" t="s">
        <v>4154</v>
      </c>
      <c r="L24" s="24" t="s">
        <v>4294</v>
      </c>
      <c r="M24" s="25" t="s">
        <v>4295</v>
      </c>
      <c r="O24" s="26">
        <v>23</v>
      </c>
      <c r="P24" s="26" t="s">
        <v>1749</v>
      </c>
      <c r="Q24" s="26" t="s">
        <v>4158</v>
      </c>
      <c r="R24" s="26" t="s">
        <v>4159</v>
      </c>
      <c r="S24" s="26" t="s">
        <v>4153</v>
      </c>
      <c r="T24" s="26" t="s">
        <v>4154</v>
      </c>
      <c r="U24" s="26" t="s">
        <v>4153</v>
      </c>
      <c r="V24" s="26" t="s">
        <v>4155</v>
      </c>
      <c r="W24" s="26" t="s">
        <v>4294</v>
      </c>
      <c r="X24" s="26" t="s">
        <v>4295</v>
      </c>
      <c r="Y24" s="26" t="s">
        <v>4160</v>
      </c>
      <c r="AC24" s="21" t="s">
        <v>4153</v>
      </c>
      <c r="AD24" s="21" t="s">
        <v>4154</v>
      </c>
      <c r="AE24" s="21" t="s">
        <v>4153</v>
      </c>
      <c r="AF24" s="21" t="s">
        <v>4155</v>
      </c>
      <c r="AG24" s="21" t="s">
        <v>4282</v>
      </c>
      <c r="AH24" s="21" t="s">
        <v>4283</v>
      </c>
      <c r="AK24" s="21" t="s">
        <v>4177</v>
      </c>
      <c r="AL24" s="21" t="s">
        <v>4178</v>
      </c>
      <c r="AM24" s="21" t="s">
        <v>4286</v>
      </c>
      <c r="AN24" s="21" t="s">
        <v>4287</v>
      </c>
    </row>
    <row r="25" spans="2:40" ht="12.75" customHeight="1">
      <c r="B25" s="21" t="s">
        <v>4296</v>
      </c>
      <c r="C25" s="21" t="s">
        <v>4297</v>
      </c>
      <c r="E25" s="21" t="s">
        <v>4177</v>
      </c>
      <c r="F25" s="21" t="s">
        <v>4178</v>
      </c>
      <c r="G25" s="21" t="s">
        <v>4298</v>
      </c>
      <c r="H25" s="21" t="s">
        <v>4299</v>
      </c>
      <c r="J25" s="23" t="s">
        <v>4153</v>
      </c>
      <c r="K25" s="24" t="s">
        <v>4154</v>
      </c>
      <c r="L25" s="24" t="s">
        <v>4300</v>
      </c>
      <c r="M25" s="25" t="s">
        <v>4301</v>
      </c>
      <c r="O25" s="26">
        <v>24</v>
      </c>
      <c r="P25" s="26" t="s">
        <v>1749</v>
      </c>
      <c r="Q25" s="26" t="s">
        <v>4158</v>
      </c>
      <c r="R25" s="26" t="s">
        <v>4159</v>
      </c>
      <c r="S25" s="26" t="s">
        <v>4153</v>
      </c>
      <c r="T25" s="26" t="s">
        <v>4154</v>
      </c>
      <c r="U25" s="26" t="s">
        <v>4153</v>
      </c>
      <c r="V25" s="26" t="s">
        <v>4155</v>
      </c>
      <c r="W25" s="26" t="s">
        <v>4300</v>
      </c>
      <c r="X25" s="26" t="s">
        <v>4301</v>
      </c>
      <c r="Y25" s="26" t="s">
        <v>4160</v>
      </c>
      <c r="AC25" s="21" t="s">
        <v>4153</v>
      </c>
      <c r="AD25" s="21" t="s">
        <v>4154</v>
      </c>
      <c r="AE25" s="21" t="s">
        <v>4153</v>
      </c>
      <c r="AF25" s="21" t="s">
        <v>4155</v>
      </c>
      <c r="AG25" s="21" t="s">
        <v>4288</v>
      </c>
      <c r="AH25" s="21" t="s">
        <v>4289</v>
      </c>
      <c r="AK25" s="21" t="s">
        <v>4177</v>
      </c>
      <c r="AL25" s="21" t="s">
        <v>4178</v>
      </c>
      <c r="AM25" s="21" t="s">
        <v>4292</v>
      </c>
      <c r="AN25" s="21" t="s">
        <v>4293</v>
      </c>
    </row>
    <row r="26" spans="2:40" ht="12.75" customHeight="1">
      <c r="B26" s="21" t="s">
        <v>4302</v>
      </c>
      <c r="C26" s="21" t="s">
        <v>4303</v>
      </c>
      <c r="E26" s="21" t="s">
        <v>4177</v>
      </c>
      <c r="F26" s="21" t="s">
        <v>4178</v>
      </c>
      <c r="G26" s="21" t="s">
        <v>4304</v>
      </c>
      <c r="H26" s="21" t="s">
        <v>4305</v>
      </c>
      <c r="J26" s="23" t="s">
        <v>4153</v>
      </c>
      <c r="K26" s="24" t="s">
        <v>4154</v>
      </c>
      <c r="L26" s="24" t="s">
        <v>4306</v>
      </c>
      <c r="M26" s="25" t="s">
        <v>4307</v>
      </c>
      <c r="O26" s="26">
        <v>25</v>
      </c>
      <c r="P26" s="26" t="s">
        <v>1749</v>
      </c>
      <c r="Q26" s="26" t="s">
        <v>4158</v>
      </c>
      <c r="R26" s="26" t="s">
        <v>4159</v>
      </c>
      <c r="S26" s="26" t="s">
        <v>4153</v>
      </c>
      <c r="T26" s="26" t="s">
        <v>4154</v>
      </c>
      <c r="U26" s="26" t="s">
        <v>4153</v>
      </c>
      <c r="V26" s="26" t="s">
        <v>4155</v>
      </c>
      <c r="W26" s="26" t="s">
        <v>4306</v>
      </c>
      <c r="X26" s="26" t="s">
        <v>4307</v>
      </c>
      <c r="Y26" s="26" t="s">
        <v>4160</v>
      </c>
      <c r="AC26" s="21" t="s">
        <v>4153</v>
      </c>
      <c r="AD26" s="21" t="s">
        <v>4154</v>
      </c>
      <c r="AE26" s="21" t="s">
        <v>4153</v>
      </c>
      <c r="AF26" s="21" t="s">
        <v>4155</v>
      </c>
      <c r="AG26" s="21" t="s">
        <v>4294</v>
      </c>
      <c r="AH26" s="21" t="s">
        <v>4295</v>
      </c>
      <c r="AK26" s="21" t="s">
        <v>4177</v>
      </c>
      <c r="AL26" s="21" t="s">
        <v>4178</v>
      </c>
      <c r="AM26" s="21" t="s">
        <v>4298</v>
      </c>
      <c r="AN26" s="21" t="s">
        <v>4299</v>
      </c>
    </row>
    <row r="27" spans="2:40" ht="12.75" customHeight="1">
      <c r="B27" s="21" t="s">
        <v>4308</v>
      </c>
      <c r="C27" s="21" t="s">
        <v>4309</v>
      </c>
      <c r="E27" s="21" t="s">
        <v>4183</v>
      </c>
      <c r="F27" s="21" t="s">
        <v>4184</v>
      </c>
      <c r="G27" s="21" t="s">
        <v>4310</v>
      </c>
      <c r="H27" s="21" t="s">
        <v>4311</v>
      </c>
      <c r="J27" s="23" t="s">
        <v>4153</v>
      </c>
      <c r="K27" s="24" t="s">
        <v>4154</v>
      </c>
      <c r="L27" s="24" t="s">
        <v>4312</v>
      </c>
      <c r="M27" s="25" t="s">
        <v>4313</v>
      </c>
      <c r="O27" s="26">
        <v>26</v>
      </c>
      <c r="P27" s="26" t="s">
        <v>1749</v>
      </c>
      <c r="Q27" s="26" t="s">
        <v>4158</v>
      </c>
      <c r="R27" s="26" t="s">
        <v>4159</v>
      </c>
      <c r="S27" s="26" t="s">
        <v>4153</v>
      </c>
      <c r="T27" s="26" t="s">
        <v>4154</v>
      </c>
      <c r="U27" s="26" t="s">
        <v>4153</v>
      </c>
      <c r="V27" s="26" t="s">
        <v>4155</v>
      </c>
      <c r="W27" s="26" t="s">
        <v>4312</v>
      </c>
      <c r="X27" s="26" t="s">
        <v>4313</v>
      </c>
      <c r="Y27" s="26" t="s">
        <v>4160</v>
      </c>
      <c r="AC27" s="21" t="s">
        <v>4153</v>
      </c>
      <c r="AD27" s="21" t="s">
        <v>4154</v>
      </c>
      <c r="AE27" s="21" t="s">
        <v>4153</v>
      </c>
      <c r="AF27" s="21" t="s">
        <v>4155</v>
      </c>
      <c r="AG27" s="21" t="s">
        <v>4300</v>
      </c>
      <c r="AH27" s="21" t="s">
        <v>4301</v>
      </c>
      <c r="AK27" s="21" t="s">
        <v>4177</v>
      </c>
      <c r="AL27" s="21" t="s">
        <v>4178</v>
      </c>
      <c r="AM27" s="21" t="s">
        <v>4304</v>
      </c>
      <c r="AN27" s="21" t="s">
        <v>4305</v>
      </c>
    </row>
    <row r="28" spans="2:40" ht="12.75" customHeight="1">
      <c r="B28" s="22"/>
      <c r="C28" s="22"/>
      <c r="E28" s="21" t="s">
        <v>4183</v>
      </c>
      <c r="F28" s="21" t="s">
        <v>4184</v>
      </c>
      <c r="G28" s="21" t="s">
        <v>4314</v>
      </c>
      <c r="H28" s="21" t="s">
        <v>4315</v>
      </c>
      <c r="J28" s="23" t="s">
        <v>4153</v>
      </c>
      <c r="K28" s="24" t="s">
        <v>4154</v>
      </c>
      <c r="L28" s="24" t="s">
        <v>4316</v>
      </c>
      <c r="M28" s="25" t="s">
        <v>4317</v>
      </c>
      <c r="O28" s="26">
        <v>27</v>
      </c>
      <c r="P28" s="26" t="s">
        <v>1749</v>
      </c>
      <c r="Q28" s="26" t="s">
        <v>4158</v>
      </c>
      <c r="R28" s="26" t="s">
        <v>4159</v>
      </c>
      <c r="S28" s="26" t="s">
        <v>4153</v>
      </c>
      <c r="T28" s="26" t="s">
        <v>4154</v>
      </c>
      <c r="U28" s="26" t="s">
        <v>4153</v>
      </c>
      <c r="V28" s="26" t="s">
        <v>4155</v>
      </c>
      <c r="W28" s="26" t="s">
        <v>4316</v>
      </c>
      <c r="X28" s="26" t="s">
        <v>4317</v>
      </c>
      <c r="Y28" s="26" t="s">
        <v>4160</v>
      </c>
      <c r="AC28" s="21" t="s">
        <v>4153</v>
      </c>
      <c r="AD28" s="21" t="s">
        <v>4154</v>
      </c>
      <c r="AE28" s="21" t="s">
        <v>4153</v>
      </c>
      <c r="AF28" s="21" t="s">
        <v>4155</v>
      </c>
      <c r="AG28" s="21" t="s">
        <v>4306</v>
      </c>
      <c r="AH28" s="21" t="s">
        <v>4307</v>
      </c>
      <c r="AK28" s="21" t="s">
        <v>4183</v>
      </c>
      <c r="AL28" s="21" t="s">
        <v>4184</v>
      </c>
      <c r="AM28" s="21" t="s">
        <v>4310</v>
      </c>
      <c r="AN28" s="21" t="s">
        <v>4311</v>
      </c>
    </row>
    <row r="29" spans="2:40" ht="12.75" customHeight="1">
      <c r="B29" s="22"/>
      <c r="C29" s="22"/>
      <c r="E29" s="21" t="s">
        <v>4183</v>
      </c>
      <c r="F29" s="21" t="s">
        <v>4184</v>
      </c>
      <c r="G29" s="21" t="s">
        <v>4318</v>
      </c>
      <c r="H29" s="21" t="s">
        <v>4319</v>
      </c>
      <c r="J29" s="23" t="s">
        <v>4153</v>
      </c>
      <c r="K29" s="24" t="s">
        <v>4154</v>
      </c>
      <c r="L29" s="24" t="s">
        <v>4320</v>
      </c>
      <c r="M29" s="25" t="s">
        <v>4321</v>
      </c>
      <c r="O29" s="26">
        <v>28</v>
      </c>
      <c r="P29" s="26" t="s">
        <v>1749</v>
      </c>
      <c r="Q29" s="26" t="s">
        <v>4158</v>
      </c>
      <c r="R29" s="26" t="s">
        <v>4159</v>
      </c>
      <c r="S29" s="26" t="s">
        <v>4153</v>
      </c>
      <c r="T29" s="26" t="s">
        <v>4154</v>
      </c>
      <c r="U29" s="26" t="s">
        <v>4153</v>
      </c>
      <c r="V29" s="26" t="s">
        <v>4155</v>
      </c>
      <c r="W29" s="26" t="s">
        <v>4320</v>
      </c>
      <c r="X29" s="26" t="s">
        <v>4321</v>
      </c>
      <c r="Y29" s="26" t="s">
        <v>4160</v>
      </c>
      <c r="AC29" s="21" t="s">
        <v>4153</v>
      </c>
      <c r="AD29" s="21" t="s">
        <v>4154</v>
      </c>
      <c r="AE29" s="21" t="s">
        <v>4153</v>
      </c>
      <c r="AF29" s="21" t="s">
        <v>4155</v>
      </c>
      <c r="AG29" s="21" t="s">
        <v>4312</v>
      </c>
      <c r="AH29" s="21" t="s">
        <v>4313</v>
      </c>
      <c r="AK29" s="21" t="s">
        <v>4183</v>
      </c>
      <c r="AL29" s="21" t="s">
        <v>4184</v>
      </c>
      <c r="AM29" s="21" t="s">
        <v>4314</v>
      </c>
      <c r="AN29" s="21" t="s">
        <v>4315</v>
      </c>
    </row>
    <row r="30" spans="2:40" ht="12.75" customHeight="1">
      <c r="B30" s="22"/>
      <c r="C30" s="22"/>
      <c r="E30" s="21" t="s">
        <v>4183</v>
      </c>
      <c r="F30" s="21" t="s">
        <v>4184</v>
      </c>
      <c r="G30" s="21" t="s">
        <v>4322</v>
      </c>
      <c r="H30" s="21" t="s">
        <v>4323</v>
      </c>
      <c r="J30" s="23" t="s">
        <v>4153</v>
      </c>
      <c r="K30" s="24" t="s">
        <v>4154</v>
      </c>
      <c r="L30" s="24" t="s">
        <v>4324</v>
      </c>
      <c r="M30" s="25" t="s">
        <v>4325</v>
      </c>
      <c r="O30" s="26">
        <v>29</v>
      </c>
      <c r="P30" s="26" t="s">
        <v>1749</v>
      </c>
      <c r="Q30" s="26" t="s">
        <v>4158</v>
      </c>
      <c r="R30" s="26" t="s">
        <v>4159</v>
      </c>
      <c r="S30" s="26" t="s">
        <v>4153</v>
      </c>
      <c r="T30" s="26" t="s">
        <v>4154</v>
      </c>
      <c r="U30" s="26" t="s">
        <v>4153</v>
      </c>
      <c r="V30" s="26" t="s">
        <v>4155</v>
      </c>
      <c r="W30" s="26" t="s">
        <v>4324</v>
      </c>
      <c r="X30" s="26" t="s">
        <v>4325</v>
      </c>
      <c r="Y30" s="26" t="s">
        <v>4160</v>
      </c>
      <c r="AC30" s="21" t="s">
        <v>4153</v>
      </c>
      <c r="AD30" s="21" t="s">
        <v>4154</v>
      </c>
      <c r="AE30" s="21" t="s">
        <v>4153</v>
      </c>
      <c r="AF30" s="21" t="s">
        <v>4155</v>
      </c>
      <c r="AG30" s="21" t="s">
        <v>4316</v>
      </c>
      <c r="AH30" s="21" t="s">
        <v>4317</v>
      </c>
      <c r="AJ30"/>
      <c r="AK30" s="21" t="s">
        <v>4183</v>
      </c>
      <c r="AL30" s="21" t="s">
        <v>4184</v>
      </c>
      <c r="AM30" s="21" t="s">
        <v>4318</v>
      </c>
      <c r="AN30" s="21" t="s">
        <v>4319</v>
      </c>
    </row>
    <row r="31" spans="2:40" ht="12.75" customHeight="1">
      <c r="B31" s="22"/>
      <c r="C31" s="22"/>
      <c r="E31" s="21" t="s">
        <v>4183</v>
      </c>
      <c r="F31" s="21" t="s">
        <v>4184</v>
      </c>
      <c r="G31" s="21" t="s">
        <v>4326</v>
      </c>
      <c r="H31" s="21" t="s">
        <v>4327</v>
      </c>
      <c r="J31" s="23" t="s">
        <v>4153</v>
      </c>
      <c r="K31" s="24" t="s">
        <v>4154</v>
      </c>
      <c r="L31" s="24" t="s">
        <v>4328</v>
      </c>
      <c r="M31" s="25" t="s">
        <v>4329</v>
      </c>
      <c r="O31" s="26">
        <v>30</v>
      </c>
      <c r="P31" s="26" t="s">
        <v>1749</v>
      </c>
      <c r="Q31" s="26" t="s">
        <v>4158</v>
      </c>
      <c r="R31" s="26" t="s">
        <v>4159</v>
      </c>
      <c r="S31" s="26" t="s">
        <v>4153</v>
      </c>
      <c r="T31" s="26" t="s">
        <v>4154</v>
      </c>
      <c r="U31" s="26" t="s">
        <v>4153</v>
      </c>
      <c r="V31" s="26" t="s">
        <v>4155</v>
      </c>
      <c r="W31" s="26" t="s">
        <v>4328</v>
      </c>
      <c r="X31" s="26" t="s">
        <v>4329</v>
      </c>
      <c r="Y31" s="26" t="s">
        <v>4160</v>
      </c>
      <c r="AC31" s="21" t="s">
        <v>4153</v>
      </c>
      <c r="AD31" s="21" t="s">
        <v>4154</v>
      </c>
      <c r="AE31" s="21" t="s">
        <v>4153</v>
      </c>
      <c r="AF31" s="21" t="s">
        <v>4155</v>
      </c>
      <c r="AG31" s="21" t="s">
        <v>4320</v>
      </c>
      <c r="AH31" s="21" t="s">
        <v>4321</v>
      </c>
      <c r="AJ31"/>
      <c r="AK31" s="21" t="s">
        <v>4183</v>
      </c>
      <c r="AL31" s="21" t="s">
        <v>4184</v>
      </c>
      <c r="AM31" s="21" t="s">
        <v>4322</v>
      </c>
      <c r="AN31" s="21" t="s">
        <v>4323</v>
      </c>
    </row>
    <row r="32" spans="2:40" ht="12.75" customHeight="1">
      <c r="E32" s="21" t="s">
        <v>4183</v>
      </c>
      <c r="F32" s="21" t="s">
        <v>4184</v>
      </c>
      <c r="G32" s="21" t="s">
        <v>4330</v>
      </c>
      <c r="H32" s="21" t="s">
        <v>4331</v>
      </c>
      <c r="J32" s="23" t="s">
        <v>4153</v>
      </c>
      <c r="K32" s="24" t="s">
        <v>4154</v>
      </c>
      <c r="L32" s="24" t="s">
        <v>4332</v>
      </c>
      <c r="M32" s="25" t="s">
        <v>4333</v>
      </c>
      <c r="O32" s="26">
        <v>31</v>
      </c>
      <c r="P32" s="26" t="s">
        <v>1749</v>
      </c>
      <c r="Q32" s="26" t="s">
        <v>4158</v>
      </c>
      <c r="R32" s="26" t="s">
        <v>4159</v>
      </c>
      <c r="S32" s="26" t="s">
        <v>4153</v>
      </c>
      <c r="T32" s="26" t="s">
        <v>4154</v>
      </c>
      <c r="U32" s="26" t="s">
        <v>4153</v>
      </c>
      <c r="V32" s="26" t="s">
        <v>4155</v>
      </c>
      <c r="W32" s="26" t="s">
        <v>4332</v>
      </c>
      <c r="X32" s="26" t="s">
        <v>4333</v>
      </c>
      <c r="Y32" s="26" t="s">
        <v>4160</v>
      </c>
      <c r="AC32" s="21" t="s">
        <v>4153</v>
      </c>
      <c r="AD32" s="21" t="s">
        <v>4154</v>
      </c>
      <c r="AE32" s="21" t="s">
        <v>4153</v>
      </c>
      <c r="AF32" s="21" t="s">
        <v>4155</v>
      </c>
      <c r="AG32" s="21" t="s">
        <v>4324</v>
      </c>
      <c r="AH32" s="21" t="s">
        <v>4325</v>
      </c>
      <c r="AJ32"/>
      <c r="AK32" s="21" t="s">
        <v>4183</v>
      </c>
      <c r="AL32" s="21" t="s">
        <v>4184</v>
      </c>
      <c r="AM32" s="21" t="s">
        <v>4326</v>
      </c>
      <c r="AN32" s="21" t="s">
        <v>4327</v>
      </c>
    </row>
    <row r="33" spans="5:40" ht="12.75" customHeight="1">
      <c r="E33" s="21" t="s">
        <v>4183</v>
      </c>
      <c r="F33" s="21" t="s">
        <v>4184</v>
      </c>
      <c r="G33" s="21" t="s">
        <v>4334</v>
      </c>
      <c r="H33" s="21" t="s">
        <v>4335</v>
      </c>
      <c r="J33" s="23" t="s">
        <v>4153</v>
      </c>
      <c r="K33" s="24" t="s">
        <v>4154</v>
      </c>
      <c r="L33" s="24" t="s">
        <v>4336</v>
      </c>
      <c r="M33" s="25" t="s">
        <v>4337</v>
      </c>
      <c r="O33" s="26">
        <v>32</v>
      </c>
      <c r="P33" s="26" t="s">
        <v>1749</v>
      </c>
      <c r="Q33" s="26" t="s">
        <v>4158</v>
      </c>
      <c r="R33" s="26" t="s">
        <v>4159</v>
      </c>
      <c r="S33" s="26" t="s">
        <v>4153</v>
      </c>
      <c r="T33" s="26" t="s">
        <v>4154</v>
      </c>
      <c r="U33" s="26" t="s">
        <v>4153</v>
      </c>
      <c r="V33" s="26" t="s">
        <v>4155</v>
      </c>
      <c r="W33" s="26" t="s">
        <v>4336</v>
      </c>
      <c r="X33" s="26" t="s">
        <v>4337</v>
      </c>
      <c r="Y33" s="26" t="s">
        <v>4160</v>
      </c>
      <c r="AC33" s="21" t="s">
        <v>4153</v>
      </c>
      <c r="AD33" s="21" t="s">
        <v>4154</v>
      </c>
      <c r="AE33" s="21" t="s">
        <v>4153</v>
      </c>
      <c r="AF33" s="21" t="s">
        <v>4155</v>
      </c>
      <c r="AG33" s="21" t="s">
        <v>4328</v>
      </c>
      <c r="AH33" s="21" t="s">
        <v>4329</v>
      </c>
      <c r="AJ33"/>
      <c r="AK33" s="21" t="s">
        <v>4183</v>
      </c>
      <c r="AL33" s="21" t="s">
        <v>4184</v>
      </c>
      <c r="AM33" s="21" t="s">
        <v>4330</v>
      </c>
      <c r="AN33" s="21" t="s">
        <v>4331</v>
      </c>
    </row>
    <row r="34" spans="5:40" ht="12.75" customHeight="1">
      <c r="E34" s="21" t="s">
        <v>4183</v>
      </c>
      <c r="F34" s="21" t="s">
        <v>4184</v>
      </c>
      <c r="G34" s="21" t="s">
        <v>4338</v>
      </c>
      <c r="H34" s="21" t="s">
        <v>4339</v>
      </c>
      <c r="J34" s="23" t="s">
        <v>4153</v>
      </c>
      <c r="K34" s="24" t="s">
        <v>4154</v>
      </c>
      <c r="L34" s="24" t="s">
        <v>4340</v>
      </c>
      <c r="M34" s="25" t="s">
        <v>4341</v>
      </c>
      <c r="O34" s="26">
        <v>33</v>
      </c>
      <c r="P34" s="26" t="s">
        <v>1749</v>
      </c>
      <c r="Q34" s="26" t="s">
        <v>4158</v>
      </c>
      <c r="R34" s="26" t="s">
        <v>4159</v>
      </c>
      <c r="S34" s="26" t="s">
        <v>4153</v>
      </c>
      <c r="T34" s="26" t="s">
        <v>4154</v>
      </c>
      <c r="U34" s="26" t="s">
        <v>4153</v>
      </c>
      <c r="V34" s="26" t="s">
        <v>4155</v>
      </c>
      <c r="W34" s="26" t="s">
        <v>4340</v>
      </c>
      <c r="X34" s="26" t="s">
        <v>4341</v>
      </c>
      <c r="Y34" s="26" t="s">
        <v>4160</v>
      </c>
      <c r="AC34" s="21" t="s">
        <v>4153</v>
      </c>
      <c r="AD34" s="21" t="s">
        <v>4154</v>
      </c>
      <c r="AE34" s="21" t="s">
        <v>4153</v>
      </c>
      <c r="AF34" s="21" t="s">
        <v>4155</v>
      </c>
      <c r="AG34" s="21" t="s">
        <v>4332</v>
      </c>
      <c r="AH34" s="21" t="s">
        <v>4333</v>
      </c>
      <c r="AJ34"/>
      <c r="AK34" s="21" t="s">
        <v>4183</v>
      </c>
      <c r="AL34" s="21" t="s">
        <v>4184</v>
      </c>
      <c r="AM34" s="21" t="s">
        <v>4334</v>
      </c>
      <c r="AN34" s="21" t="s">
        <v>4335</v>
      </c>
    </row>
    <row r="35" spans="5:40" ht="12.75" customHeight="1">
      <c r="E35" s="21" t="s">
        <v>4189</v>
      </c>
      <c r="F35" s="21" t="s">
        <v>4190</v>
      </c>
      <c r="G35" s="21" t="s">
        <v>4342</v>
      </c>
      <c r="H35" s="21" t="s">
        <v>4343</v>
      </c>
      <c r="J35" s="23" t="s">
        <v>4153</v>
      </c>
      <c r="K35" s="24" t="s">
        <v>4154</v>
      </c>
      <c r="L35" s="24" t="s">
        <v>4344</v>
      </c>
      <c r="M35" s="25" t="s">
        <v>4345</v>
      </c>
      <c r="O35" s="26">
        <v>34</v>
      </c>
      <c r="P35" s="26" t="s">
        <v>1749</v>
      </c>
      <c r="Q35" s="26" t="s">
        <v>4158</v>
      </c>
      <c r="R35" s="26" t="s">
        <v>4159</v>
      </c>
      <c r="S35" s="26" t="s">
        <v>4153</v>
      </c>
      <c r="T35" s="26" t="s">
        <v>4154</v>
      </c>
      <c r="U35" s="26" t="s">
        <v>4153</v>
      </c>
      <c r="V35" s="26" t="s">
        <v>4155</v>
      </c>
      <c r="W35" s="26" t="s">
        <v>4344</v>
      </c>
      <c r="X35" s="26" t="s">
        <v>4345</v>
      </c>
      <c r="Y35" s="26" t="s">
        <v>4160</v>
      </c>
      <c r="AC35" s="21" t="s">
        <v>4153</v>
      </c>
      <c r="AD35" s="21" t="s">
        <v>4154</v>
      </c>
      <c r="AE35" s="21" t="s">
        <v>4153</v>
      </c>
      <c r="AF35" s="21" t="s">
        <v>4155</v>
      </c>
      <c r="AG35" s="21" t="s">
        <v>4336</v>
      </c>
      <c r="AH35" s="21" t="s">
        <v>4337</v>
      </c>
      <c r="AJ35"/>
      <c r="AK35" s="21" t="s">
        <v>4183</v>
      </c>
      <c r="AL35" s="21" t="s">
        <v>4184</v>
      </c>
      <c r="AM35" s="21" t="s">
        <v>4338</v>
      </c>
      <c r="AN35" s="21" t="s">
        <v>4339</v>
      </c>
    </row>
    <row r="36" spans="5:40" ht="12.75" customHeight="1">
      <c r="E36" s="21" t="s">
        <v>4189</v>
      </c>
      <c r="F36" s="21" t="s">
        <v>4190</v>
      </c>
      <c r="G36" s="21" t="s">
        <v>4346</v>
      </c>
      <c r="H36" s="21" t="s">
        <v>4347</v>
      </c>
      <c r="J36" s="23" t="s">
        <v>4153</v>
      </c>
      <c r="K36" s="24" t="s">
        <v>4154</v>
      </c>
      <c r="L36" s="24" t="s">
        <v>4348</v>
      </c>
      <c r="M36" s="25" t="s">
        <v>4349</v>
      </c>
      <c r="O36" s="26">
        <v>35</v>
      </c>
      <c r="P36" s="26" t="s">
        <v>1749</v>
      </c>
      <c r="Q36" s="26" t="s">
        <v>4158</v>
      </c>
      <c r="R36" s="26" t="s">
        <v>4159</v>
      </c>
      <c r="S36" s="26" t="s">
        <v>4153</v>
      </c>
      <c r="T36" s="26" t="s">
        <v>4154</v>
      </c>
      <c r="U36" s="26" t="s">
        <v>4153</v>
      </c>
      <c r="V36" s="26" t="s">
        <v>4155</v>
      </c>
      <c r="W36" s="26" t="s">
        <v>4348</v>
      </c>
      <c r="X36" s="26" t="s">
        <v>4349</v>
      </c>
      <c r="Y36" s="26" t="s">
        <v>4160</v>
      </c>
      <c r="AC36" s="21" t="s">
        <v>4153</v>
      </c>
      <c r="AD36" s="21" t="s">
        <v>4154</v>
      </c>
      <c r="AE36" s="21" t="s">
        <v>4153</v>
      </c>
      <c r="AF36" s="21" t="s">
        <v>4155</v>
      </c>
      <c r="AG36" s="21" t="s">
        <v>4340</v>
      </c>
      <c r="AH36" s="21" t="s">
        <v>4341</v>
      </c>
      <c r="AJ36"/>
      <c r="AK36" s="21" t="s">
        <v>4189</v>
      </c>
      <c r="AL36" s="21" t="s">
        <v>4190</v>
      </c>
      <c r="AM36" s="21" t="s">
        <v>4342</v>
      </c>
      <c r="AN36" s="21" t="s">
        <v>4343</v>
      </c>
    </row>
    <row r="37" spans="5:40" ht="12.75" customHeight="1">
      <c r="E37" s="21" t="s">
        <v>4189</v>
      </c>
      <c r="F37" s="21" t="s">
        <v>4190</v>
      </c>
      <c r="G37" s="21" t="s">
        <v>4350</v>
      </c>
      <c r="H37" s="21" t="s">
        <v>4351</v>
      </c>
      <c r="J37" s="23" t="s">
        <v>4164</v>
      </c>
      <c r="K37" s="24" t="s">
        <v>4165</v>
      </c>
      <c r="L37" s="24" t="s">
        <v>4166</v>
      </c>
      <c r="M37" s="25" t="s">
        <v>4352</v>
      </c>
      <c r="O37" s="26">
        <v>36</v>
      </c>
      <c r="P37" s="26" t="s">
        <v>1749</v>
      </c>
      <c r="Q37" s="26" t="s">
        <v>4158</v>
      </c>
      <c r="R37" s="26" t="s">
        <v>4159</v>
      </c>
      <c r="S37" s="26" t="s">
        <v>4164</v>
      </c>
      <c r="T37" s="26" t="s">
        <v>4165</v>
      </c>
      <c r="U37" s="26" t="s">
        <v>4166</v>
      </c>
      <c r="V37" s="26" t="s">
        <v>4167</v>
      </c>
      <c r="W37" s="26" t="s">
        <v>4166</v>
      </c>
      <c r="X37" s="26" t="s">
        <v>4352</v>
      </c>
      <c r="Y37" s="26" t="s">
        <v>4160</v>
      </c>
      <c r="AC37" s="21" t="s">
        <v>4153</v>
      </c>
      <c r="AD37" s="21" t="s">
        <v>4154</v>
      </c>
      <c r="AE37" s="21" t="s">
        <v>4153</v>
      </c>
      <c r="AF37" s="21" t="s">
        <v>4155</v>
      </c>
      <c r="AG37" s="21" t="s">
        <v>4344</v>
      </c>
      <c r="AH37" s="21" t="s">
        <v>4345</v>
      </c>
      <c r="AJ37"/>
      <c r="AK37" s="21" t="s">
        <v>4189</v>
      </c>
      <c r="AL37" s="21" t="s">
        <v>4190</v>
      </c>
      <c r="AM37" s="21" t="s">
        <v>4346</v>
      </c>
      <c r="AN37" s="21" t="s">
        <v>4347</v>
      </c>
    </row>
    <row r="38" spans="5:40" ht="12.75" customHeight="1">
      <c r="E38" s="21" t="s">
        <v>4189</v>
      </c>
      <c r="F38" s="21" t="s">
        <v>4190</v>
      </c>
      <c r="G38" s="21" t="s">
        <v>4353</v>
      </c>
      <c r="H38" s="21" t="s">
        <v>4354</v>
      </c>
      <c r="J38" s="23" t="s">
        <v>4164</v>
      </c>
      <c r="K38" s="24" t="s">
        <v>4165</v>
      </c>
      <c r="L38" s="24" t="s">
        <v>4355</v>
      </c>
      <c r="M38" s="25" t="s">
        <v>4356</v>
      </c>
      <c r="O38" s="26">
        <v>37</v>
      </c>
      <c r="P38" s="26" t="s">
        <v>1749</v>
      </c>
      <c r="Q38" s="26" t="s">
        <v>4158</v>
      </c>
      <c r="R38" s="26" t="s">
        <v>4159</v>
      </c>
      <c r="S38" s="26" t="s">
        <v>4164</v>
      </c>
      <c r="T38" s="26" t="s">
        <v>4165</v>
      </c>
      <c r="U38" s="26" t="s">
        <v>4166</v>
      </c>
      <c r="V38" s="26" t="s">
        <v>4167</v>
      </c>
      <c r="W38" s="26" t="s">
        <v>4355</v>
      </c>
      <c r="X38" s="26" t="s">
        <v>4356</v>
      </c>
      <c r="Y38" s="26" t="s">
        <v>4160</v>
      </c>
      <c r="AC38" s="21" t="s">
        <v>4153</v>
      </c>
      <c r="AD38" s="21" t="s">
        <v>4154</v>
      </c>
      <c r="AE38" s="21" t="s">
        <v>4153</v>
      </c>
      <c r="AF38" s="21" t="s">
        <v>4155</v>
      </c>
      <c r="AG38" s="21" t="s">
        <v>4348</v>
      </c>
      <c r="AH38" s="21" t="s">
        <v>4349</v>
      </c>
      <c r="AJ38"/>
      <c r="AK38" s="21" t="s">
        <v>4189</v>
      </c>
      <c r="AL38" s="21" t="s">
        <v>4190</v>
      </c>
      <c r="AM38" s="21" t="s">
        <v>4350</v>
      </c>
      <c r="AN38" s="21" t="s">
        <v>4351</v>
      </c>
    </row>
    <row r="39" spans="5:40" ht="12.75" customHeight="1">
      <c r="E39" s="21" t="s">
        <v>4189</v>
      </c>
      <c r="F39" s="21" t="s">
        <v>4190</v>
      </c>
      <c r="G39" s="21" t="s">
        <v>4357</v>
      </c>
      <c r="H39" s="21" t="s">
        <v>4358</v>
      </c>
      <c r="J39" s="23" t="s">
        <v>4164</v>
      </c>
      <c r="K39" s="24" t="s">
        <v>4165</v>
      </c>
      <c r="L39" s="24" t="s">
        <v>4173</v>
      </c>
      <c r="M39" s="25" t="s">
        <v>4359</v>
      </c>
      <c r="O39" s="26">
        <v>38</v>
      </c>
      <c r="P39" s="26" t="s">
        <v>1749</v>
      </c>
      <c r="Q39" s="26" t="s">
        <v>4158</v>
      </c>
      <c r="R39" s="26" t="s">
        <v>4159</v>
      </c>
      <c r="S39" s="26" t="s">
        <v>4164</v>
      </c>
      <c r="T39" s="26" t="s">
        <v>4165</v>
      </c>
      <c r="U39" s="26" t="s">
        <v>4173</v>
      </c>
      <c r="V39" s="26" t="s">
        <v>4174</v>
      </c>
      <c r="W39" s="26" t="s">
        <v>4173</v>
      </c>
      <c r="X39" s="26" t="s">
        <v>4359</v>
      </c>
      <c r="Y39" s="26" t="s">
        <v>4160</v>
      </c>
      <c r="AC39" s="21" t="s">
        <v>4164</v>
      </c>
      <c r="AD39" s="21" t="s">
        <v>4165</v>
      </c>
      <c r="AE39" s="21" t="s">
        <v>4166</v>
      </c>
      <c r="AF39" s="21" t="s">
        <v>4167</v>
      </c>
      <c r="AG39" s="21" t="s">
        <v>4166</v>
      </c>
      <c r="AH39" s="21" t="s">
        <v>4352</v>
      </c>
      <c r="AJ39"/>
      <c r="AK39" s="21" t="s">
        <v>4189</v>
      </c>
      <c r="AL39" s="21" t="s">
        <v>4190</v>
      </c>
      <c r="AM39" s="21" t="s">
        <v>4353</v>
      </c>
      <c r="AN39" s="21" t="s">
        <v>4354</v>
      </c>
    </row>
    <row r="40" spans="5:40" ht="12.75" customHeight="1">
      <c r="E40" s="21" t="s">
        <v>4189</v>
      </c>
      <c r="F40" s="21" t="s">
        <v>4190</v>
      </c>
      <c r="G40" s="21" t="s">
        <v>4360</v>
      </c>
      <c r="H40" s="21" t="s">
        <v>4361</v>
      </c>
      <c r="J40" s="23" t="s">
        <v>4164</v>
      </c>
      <c r="K40" s="24" t="s">
        <v>4165</v>
      </c>
      <c r="L40" s="24" t="s">
        <v>4362</v>
      </c>
      <c r="M40" s="25" t="s">
        <v>4363</v>
      </c>
      <c r="O40" s="26">
        <v>39</v>
      </c>
      <c r="P40" s="26" t="s">
        <v>1749</v>
      </c>
      <c r="Q40" s="26" t="s">
        <v>4158</v>
      </c>
      <c r="R40" s="26" t="s">
        <v>4159</v>
      </c>
      <c r="S40" s="26" t="s">
        <v>4164</v>
      </c>
      <c r="T40" s="26" t="s">
        <v>4165</v>
      </c>
      <c r="U40" s="26" t="s">
        <v>4179</v>
      </c>
      <c r="V40" s="26" t="s">
        <v>4180</v>
      </c>
      <c r="W40" s="26" t="s">
        <v>4362</v>
      </c>
      <c r="X40" s="26" t="s">
        <v>4363</v>
      </c>
      <c r="Y40" s="26" t="s">
        <v>4160</v>
      </c>
      <c r="AC40" s="21" t="s">
        <v>4164</v>
      </c>
      <c r="AD40" s="21" t="s">
        <v>4165</v>
      </c>
      <c r="AE40" s="21" t="s">
        <v>4166</v>
      </c>
      <c r="AF40" s="21" t="s">
        <v>4167</v>
      </c>
      <c r="AG40" s="21" t="s">
        <v>4355</v>
      </c>
      <c r="AH40" s="21" t="s">
        <v>4356</v>
      </c>
      <c r="AJ40"/>
      <c r="AK40" s="21" t="s">
        <v>4189</v>
      </c>
      <c r="AL40" s="21" t="s">
        <v>4190</v>
      </c>
      <c r="AM40" s="21" t="s">
        <v>4357</v>
      </c>
      <c r="AN40" s="21" t="s">
        <v>4358</v>
      </c>
    </row>
    <row r="41" spans="5:40" ht="12.75" customHeight="1">
      <c r="E41" s="21" t="s">
        <v>4189</v>
      </c>
      <c r="F41" s="21" t="s">
        <v>4190</v>
      </c>
      <c r="G41" s="21" t="s">
        <v>4364</v>
      </c>
      <c r="H41" s="21" t="s">
        <v>4365</v>
      </c>
      <c r="J41" s="23" t="s">
        <v>4164</v>
      </c>
      <c r="K41" s="24" t="s">
        <v>4165</v>
      </c>
      <c r="L41" s="24" t="s">
        <v>4366</v>
      </c>
      <c r="M41" s="25" t="s">
        <v>4367</v>
      </c>
      <c r="O41" s="26">
        <v>40</v>
      </c>
      <c r="P41" s="26" t="s">
        <v>1749</v>
      </c>
      <c r="Q41" s="26" t="s">
        <v>4158</v>
      </c>
      <c r="R41" s="26" t="s">
        <v>4159</v>
      </c>
      <c r="S41" s="26" t="s">
        <v>4164</v>
      </c>
      <c r="T41" s="26" t="s">
        <v>4165</v>
      </c>
      <c r="U41" s="26" t="s">
        <v>4179</v>
      </c>
      <c r="V41" s="26" t="s">
        <v>4180</v>
      </c>
      <c r="W41" s="26" t="s">
        <v>4366</v>
      </c>
      <c r="X41" s="26" t="s">
        <v>4367</v>
      </c>
      <c r="Y41" s="26" t="s">
        <v>4160</v>
      </c>
      <c r="AC41" s="21" t="s">
        <v>4164</v>
      </c>
      <c r="AD41" s="21" t="s">
        <v>4165</v>
      </c>
      <c r="AE41" s="21" t="s">
        <v>4173</v>
      </c>
      <c r="AF41" s="21" t="s">
        <v>4174</v>
      </c>
      <c r="AG41" s="21" t="s">
        <v>4173</v>
      </c>
      <c r="AH41" s="21" t="s">
        <v>4359</v>
      </c>
      <c r="AJ41"/>
      <c r="AK41" s="21" t="s">
        <v>4189</v>
      </c>
      <c r="AL41" s="21" t="s">
        <v>4190</v>
      </c>
      <c r="AM41" s="21" t="s">
        <v>4360</v>
      </c>
      <c r="AN41" s="21" t="s">
        <v>4361</v>
      </c>
    </row>
    <row r="42" spans="5:40" ht="12.75" customHeight="1">
      <c r="E42" s="21" t="s">
        <v>4189</v>
      </c>
      <c r="F42" s="21" t="s">
        <v>4190</v>
      </c>
      <c r="G42" s="21" t="s">
        <v>4368</v>
      </c>
      <c r="H42" s="21" t="s">
        <v>4369</v>
      </c>
      <c r="J42" s="23" t="s">
        <v>4164</v>
      </c>
      <c r="K42" s="24" t="s">
        <v>4165</v>
      </c>
      <c r="L42" s="24" t="s">
        <v>4179</v>
      </c>
      <c r="M42" s="25" t="s">
        <v>4370</v>
      </c>
      <c r="O42" s="26">
        <v>41</v>
      </c>
      <c r="P42" s="26" t="s">
        <v>1749</v>
      </c>
      <c r="Q42" s="26" t="s">
        <v>4158</v>
      </c>
      <c r="R42" s="26" t="s">
        <v>4159</v>
      </c>
      <c r="S42" s="26" t="s">
        <v>4164</v>
      </c>
      <c r="T42" s="26" t="s">
        <v>4165</v>
      </c>
      <c r="U42" s="26" t="s">
        <v>4179</v>
      </c>
      <c r="V42" s="26" t="s">
        <v>4180</v>
      </c>
      <c r="W42" s="26" t="s">
        <v>4179</v>
      </c>
      <c r="X42" s="26" t="s">
        <v>4370</v>
      </c>
      <c r="Y42" s="26" t="s">
        <v>4160</v>
      </c>
      <c r="AC42" s="21" t="s">
        <v>4164</v>
      </c>
      <c r="AD42" s="21" t="s">
        <v>4165</v>
      </c>
      <c r="AE42" s="21" t="s">
        <v>4179</v>
      </c>
      <c r="AF42" s="21" t="s">
        <v>4180</v>
      </c>
      <c r="AG42" s="21" t="s">
        <v>4362</v>
      </c>
      <c r="AH42" s="21" t="s">
        <v>4363</v>
      </c>
      <c r="AJ42"/>
      <c r="AK42" s="21" t="s">
        <v>4189</v>
      </c>
      <c r="AL42" s="21" t="s">
        <v>4190</v>
      </c>
      <c r="AM42" s="21" t="s">
        <v>4364</v>
      </c>
      <c r="AN42" s="21" t="s">
        <v>4365</v>
      </c>
    </row>
    <row r="43" spans="5:40" ht="12.75" customHeight="1">
      <c r="E43" s="21" t="s">
        <v>4195</v>
      </c>
      <c r="F43" s="21" t="s">
        <v>4196</v>
      </c>
      <c r="G43" s="21" t="s">
        <v>4371</v>
      </c>
      <c r="H43" s="21" t="s">
        <v>4372</v>
      </c>
      <c r="J43" s="23" t="s">
        <v>4164</v>
      </c>
      <c r="K43" s="24" t="s">
        <v>4165</v>
      </c>
      <c r="L43" s="24" t="s">
        <v>4373</v>
      </c>
      <c r="M43" s="25" t="s">
        <v>4374</v>
      </c>
      <c r="O43" s="26">
        <v>42</v>
      </c>
      <c r="P43" s="26" t="s">
        <v>1749</v>
      </c>
      <c r="Q43" s="26" t="s">
        <v>4158</v>
      </c>
      <c r="R43" s="26" t="s">
        <v>4159</v>
      </c>
      <c r="S43" s="26" t="s">
        <v>4164</v>
      </c>
      <c r="T43" s="26" t="s">
        <v>4165</v>
      </c>
      <c r="U43" s="26" t="s">
        <v>4185</v>
      </c>
      <c r="V43" s="26" t="s">
        <v>4186</v>
      </c>
      <c r="W43" s="26" t="s">
        <v>4373</v>
      </c>
      <c r="X43" s="26" t="s">
        <v>4374</v>
      </c>
      <c r="Y43" s="26" t="s">
        <v>4160</v>
      </c>
      <c r="AC43" s="21" t="s">
        <v>4164</v>
      </c>
      <c r="AD43" s="21" t="s">
        <v>4165</v>
      </c>
      <c r="AE43" s="21" t="s">
        <v>4179</v>
      </c>
      <c r="AF43" s="21" t="s">
        <v>4180</v>
      </c>
      <c r="AG43" s="21" t="s">
        <v>4366</v>
      </c>
      <c r="AH43" s="21" t="s">
        <v>4367</v>
      </c>
      <c r="AJ43"/>
      <c r="AK43" s="21" t="s">
        <v>4189</v>
      </c>
      <c r="AL43" s="21" t="s">
        <v>4190</v>
      </c>
      <c r="AM43" s="21" t="s">
        <v>4368</v>
      </c>
      <c r="AN43" s="21" t="s">
        <v>4369</v>
      </c>
    </row>
    <row r="44" spans="5:40" ht="12.75" customHeight="1">
      <c r="E44" s="21" t="s">
        <v>4195</v>
      </c>
      <c r="F44" s="21" t="s">
        <v>4196</v>
      </c>
      <c r="G44" s="21" t="s">
        <v>4375</v>
      </c>
      <c r="H44" s="21" t="s">
        <v>4376</v>
      </c>
      <c r="J44" s="23" t="s">
        <v>4164</v>
      </c>
      <c r="K44" s="24" t="s">
        <v>4165</v>
      </c>
      <c r="L44" s="24" t="s">
        <v>4185</v>
      </c>
      <c r="M44" s="25" t="s">
        <v>4377</v>
      </c>
      <c r="O44" s="26">
        <v>43</v>
      </c>
      <c r="P44" s="26" t="s">
        <v>1749</v>
      </c>
      <c r="Q44" s="26" t="s">
        <v>4158</v>
      </c>
      <c r="R44" s="26" t="s">
        <v>4159</v>
      </c>
      <c r="S44" s="26" t="s">
        <v>4164</v>
      </c>
      <c r="T44" s="26" t="s">
        <v>4165</v>
      </c>
      <c r="U44" s="26" t="s">
        <v>4185</v>
      </c>
      <c r="V44" s="26" t="s">
        <v>4186</v>
      </c>
      <c r="W44" s="26" t="s">
        <v>4185</v>
      </c>
      <c r="X44" s="26" t="s">
        <v>4377</v>
      </c>
      <c r="Y44" s="26" t="s">
        <v>4160</v>
      </c>
      <c r="AC44" s="21" t="s">
        <v>4164</v>
      </c>
      <c r="AD44" s="21" t="s">
        <v>4165</v>
      </c>
      <c r="AE44" s="21" t="s">
        <v>4179</v>
      </c>
      <c r="AF44" s="21" t="s">
        <v>4180</v>
      </c>
      <c r="AG44" s="21" t="s">
        <v>4179</v>
      </c>
      <c r="AH44" s="21" t="s">
        <v>4370</v>
      </c>
      <c r="AJ44"/>
      <c r="AK44" s="21" t="s">
        <v>4195</v>
      </c>
      <c r="AL44" s="21" t="s">
        <v>4196</v>
      </c>
      <c r="AM44" s="21" t="s">
        <v>4371</v>
      </c>
      <c r="AN44" s="21" t="s">
        <v>4372</v>
      </c>
    </row>
    <row r="45" spans="5:40" ht="12.75" customHeight="1">
      <c r="E45" s="21" t="s">
        <v>4195</v>
      </c>
      <c r="F45" s="21" t="s">
        <v>4196</v>
      </c>
      <c r="G45" s="21" t="s">
        <v>4378</v>
      </c>
      <c r="H45" s="21" t="s">
        <v>4379</v>
      </c>
      <c r="J45" s="23" t="s">
        <v>4164</v>
      </c>
      <c r="K45" s="24" t="s">
        <v>4165</v>
      </c>
      <c r="L45" s="24" t="s">
        <v>4380</v>
      </c>
      <c r="M45" s="25" t="s">
        <v>4381</v>
      </c>
      <c r="O45" s="26">
        <v>44</v>
      </c>
      <c r="P45" s="26" t="s">
        <v>1749</v>
      </c>
      <c r="Q45" s="26" t="s">
        <v>4158</v>
      </c>
      <c r="R45" s="26" t="s">
        <v>4159</v>
      </c>
      <c r="S45" s="26" t="s">
        <v>4164</v>
      </c>
      <c r="T45" s="26" t="s">
        <v>4165</v>
      </c>
      <c r="U45" s="26" t="s">
        <v>4191</v>
      </c>
      <c r="V45" s="26" t="s">
        <v>4192</v>
      </c>
      <c r="W45" s="26" t="s">
        <v>4380</v>
      </c>
      <c r="X45" s="26" t="s">
        <v>4381</v>
      </c>
      <c r="Y45" s="26" t="s">
        <v>4160</v>
      </c>
      <c r="AC45" s="21" t="s">
        <v>4164</v>
      </c>
      <c r="AD45" s="21" t="s">
        <v>4165</v>
      </c>
      <c r="AE45" s="21" t="s">
        <v>4185</v>
      </c>
      <c r="AF45" s="21" t="s">
        <v>4186</v>
      </c>
      <c r="AG45" s="21" t="s">
        <v>4373</v>
      </c>
      <c r="AH45" s="21" t="s">
        <v>4374</v>
      </c>
      <c r="AJ45"/>
      <c r="AK45" s="21" t="s">
        <v>4195</v>
      </c>
      <c r="AL45" s="21" t="s">
        <v>4196</v>
      </c>
      <c r="AM45" s="21" t="s">
        <v>4375</v>
      </c>
      <c r="AN45" s="21" t="s">
        <v>4376</v>
      </c>
    </row>
    <row r="46" spans="5:40" ht="12.75" customHeight="1">
      <c r="E46" s="21" t="s">
        <v>4195</v>
      </c>
      <c r="F46" s="21" t="s">
        <v>4196</v>
      </c>
      <c r="G46" s="21" t="s">
        <v>4382</v>
      </c>
      <c r="H46" s="21" t="s">
        <v>4383</v>
      </c>
      <c r="J46" s="23" t="s">
        <v>4164</v>
      </c>
      <c r="K46" s="24" t="s">
        <v>4165</v>
      </c>
      <c r="L46" s="24" t="s">
        <v>4384</v>
      </c>
      <c r="M46" s="25" t="s">
        <v>4385</v>
      </c>
      <c r="O46" s="26">
        <v>45</v>
      </c>
      <c r="P46" s="26" t="s">
        <v>1749</v>
      </c>
      <c r="Q46" s="26" t="s">
        <v>4158</v>
      </c>
      <c r="R46" s="26" t="s">
        <v>4159</v>
      </c>
      <c r="S46" s="26" t="s">
        <v>4164</v>
      </c>
      <c r="T46" s="26" t="s">
        <v>4165</v>
      </c>
      <c r="U46" s="26" t="s">
        <v>4191</v>
      </c>
      <c r="V46" s="26" t="s">
        <v>4192</v>
      </c>
      <c r="W46" s="26" t="s">
        <v>4384</v>
      </c>
      <c r="X46" s="26" t="s">
        <v>4385</v>
      </c>
      <c r="Y46" s="26" t="s">
        <v>4160</v>
      </c>
      <c r="AC46" s="21" t="s">
        <v>4164</v>
      </c>
      <c r="AD46" s="21" t="s">
        <v>4165</v>
      </c>
      <c r="AE46" s="21" t="s">
        <v>4185</v>
      </c>
      <c r="AF46" s="21" t="s">
        <v>4186</v>
      </c>
      <c r="AG46" s="21" t="s">
        <v>4185</v>
      </c>
      <c r="AH46" s="21" t="s">
        <v>4377</v>
      </c>
      <c r="AJ46"/>
      <c r="AK46" s="21" t="s">
        <v>4195</v>
      </c>
      <c r="AL46" s="21" t="s">
        <v>4196</v>
      </c>
      <c r="AM46" s="21" t="s">
        <v>4378</v>
      </c>
      <c r="AN46" s="21" t="s">
        <v>4379</v>
      </c>
    </row>
    <row r="47" spans="5:40" ht="12.75" customHeight="1">
      <c r="E47" s="21" t="s">
        <v>4195</v>
      </c>
      <c r="F47" s="21" t="s">
        <v>4196</v>
      </c>
      <c r="G47" s="21" t="s">
        <v>4386</v>
      </c>
      <c r="H47" s="21" t="s">
        <v>4387</v>
      </c>
      <c r="J47" s="23" t="s">
        <v>4164</v>
      </c>
      <c r="K47" s="24" t="s">
        <v>4165</v>
      </c>
      <c r="L47" s="24" t="s">
        <v>4388</v>
      </c>
      <c r="M47" s="25" t="s">
        <v>4389</v>
      </c>
      <c r="O47" s="26">
        <v>46</v>
      </c>
      <c r="P47" s="26" t="s">
        <v>1749</v>
      </c>
      <c r="Q47" s="26" t="s">
        <v>4158</v>
      </c>
      <c r="R47" s="26" t="s">
        <v>4159</v>
      </c>
      <c r="S47" s="26" t="s">
        <v>4164</v>
      </c>
      <c r="T47" s="26" t="s">
        <v>4165</v>
      </c>
      <c r="U47" s="26" t="s">
        <v>4191</v>
      </c>
      <c r="V47" s="26" t="s">
        <v>4192</v>
      </c>
      <c r="W47" s="26" t="s">
        <v>4388</v>
      </c>
      <c r="X47" s="26" t="s">
        <v>4389</v>
      </c>
      <c r="Y47" s="26" t="s">
        <v>4160</v>
      </c>
      <c r="AC47" s="21" t="s">
        <v>4164</v>
      </c>
      <c r="AD47" s="21" t="s">
        <v>4165</v>
      </c>
      <c r="AE47" s="21" t="s">
        <v>4191</v>
      </c>
      <c r="AF47" s="21" t="s">
        <v>4192</v>
      </c>
      <c r="AG47" s="21" t="s">
        <v>4380</v>
      </c>
      <c r="AH47" s="21" t="s">
        <v>4381</v>
      </c>
      <c r="AJ47"/>
      <c r="AK47" s="21" t="s">
        <v>4195</v>
      </c>
      <c r="AL47" s="21" t="s">
        <v>4196</v>
      </c>
      <c r="AM47" s="21" t="s">
        <v>4382</v>
      </c>
      <c r="AN47" s="21" t="s">
        <v>4383</v>
      </c>
    </row>
    <row r="48" spans="5:40" ht="12.75" customHeight="1">
      <c r="E48" s="21" t="s">
        <v>4201</v>
      </c>
      <c r="F48" s="21" t="s">
        <v>4202</v>
      </c>
      <c r="G48" s="21" t="s">
        <v>4390</v>
      </c>
      <c r="H48" s="21" t="s">
        <v>4391</v>
      </c>
      <c r="J48" s="23" t="s">
        <v>4164</v>
      </c>
      <c r="K48" s="24" t="s">
        <v>4165</v>
      </c>
      <c r="L48" s="24" t="s">
        <v>4191</v>
      </c>
      <c r="M48" s="25" t="s">
        <v>4392</v>
      </c>
      <c r="O48" s="26">
        <v>47</v>
      </c>
      <c r="P48" s="26" t="s">
        <v>1749</v>
      </c>
      <c r="Q48" s="26" t="s">
        <v>4158</v>
      </c>
      <c r="R48" s="26" t="s">
        <v>4159</v>
      </c>
      <c r="S48" s="26" t="s">
        <v>4164</v>
      </c>
      <c r="T48" s="26" t="s">
        <v>4165</v>
      </c>
      <c r="U48" s="26" t="s">
        <v>4191</v>
      </c>
      <c r="V48" s="26" t="s">
        <v>4192</v>
      </c>
      <c r="W48" s="26" t="s">
        <v>4191</v>
      </c>
      <c r="X48" s="26" t="s">
        <v>4392</v>
      </c>
      <c r="Y48" s="26" t="s">
        <v>4160</v>
      </c>
      <c r="AC48" s="21" t="s">
        <v>4164</v>
      </c>
      <c r="AD48" s="21" t="s">
        <v>4165</v>
      </c>
      <c r="AE48" s="21" t="s">
        <v>4191</v>
      </c>
      <c r="AF48" s="21" t="s">
        <v>4192</v>
      </c>
      <c r="AG48" s="21" t="s">
        <v>4384</v>
      </c>
      <c r="AH48" s="21" t="s">
        <v>4385</v>
      </c>
      <c r="AJ48"/>
      <c r="AK48" s="21" t="s">
        <v>4195</v>
      </c>
      <c r="AL48" s="21" t="s">
        <v>4196</v>
      </c>
      <c r="AM48" s="21" t="s">
        <v>4386</v>
      </c>
      <c r="AN48" s="21" t="s">
        <v>4387</v>
      </c>
    </row>
    <row r="49" spans="5:40" ht="12.75" customHeight="1">
      <c r="E49" s="21" t="s">
        <v>4201</v>
      </c>
      <c r="F49" s="21" t="s">
        <v>4202</v>
      </c>
      <c r="G49" s="21" t="s">
        <v>4393</v>
      </c>
      <c r="H49" s="21" t="s">
        <v>4394</v>
      </c>
      <c r="J49" s="23" t="s">
        <v>4164</v>
      </c>
      <c r="K49" s="24" t="s">
        <v>4165</v>
      </c>
      <c r="L49" s="24" t="s">
        <v>4395</v>
      </c>
      <c r="M49" s="25" t="s">
        <v>4396</v>
      </c>
      <c r="O49" s="26">
        <v>48</v>
      </c>
      <c r="P49" s="26" t="s">
        <v>1749</v>
      </c>
      <c r="Q49" s="26" t="s">
        <v>4158</v>
      </c>
      <c r="R49" s="26" t="s">
        <v>4159</v>
      </c>
      <c r="S49" s="26" t="s">
        <v>4164</v>
      </c>
      <c r="T49" s="26" t="s">
        <v>4165</v>
      </c>
      <c r="U49" s="26" t="s">
        <v>4191</v>
      </c>
      <c r="V49" s="26" t="s">
        <v>4192</v>
      </c>
      <c r="W49" s="26" t="s">
        <v>4395</v>
      </c>
      <c r="X49" s="26" t="s">
        <v>4396</v>
      </c>
      <c r="Y49" s="26" t="s">
        <v>4160</v>
      </c>
      <c r="AC49" s="21" t="s">
        <v>4164</v>
      </c>
      <c r="AD49" s="21" t="s">
        <v>4165</v>
      </c>
      <c r="AE49" s="21" t="s">
        <v>4191</v>
      </c>
      <c r="AF49" s="21" t="s">
        <v>4192</v>
      </c>
      <c r="AG49" s="21" t="s">
        <v>4388</v>
      </c>
      <c r="AH49" s="21" t="s">
        <v>4389</v>
      </c>
      <c r="AJ49"/>
      <c r="AK49" s="21" t="s">
        <v>4201</v>
      </c>
      <c r="AL49" s="21" t="s">
        <v>4202</v>
      </c>
      <c r="AM49" s="21" t="s">
        <v>4390</v>
      </c>
      <c r="AN49" s="21" t="s">
        <v>4391</v>
      </c>
    </row>
    <row r="50" spans="5:40" ht="12.75" customHeight="1">
      <c r="E50" s="21" t="s">
        <v>4201</v>
      </c>
      <c r="F50" s="21" t="s">
        <v>4202</v>
      </c>
      <c r="G50" s="21" t="s">
        <v>4397</v>
      </c>
      <c r="H50" s="21" t="s">
        <v>4398</v>
      </c>
      <c r="J50" s="23" t="s">
        <v>4164</v>
      </c>
      <c r="K50" s="24" t="s">
        <v>4165</v>
      </c>
      <c r="L50" s="24" t="s">
        <v>4399</v>
      </c>
      <c r="M50" s="25" t="s">
        <v>4400</v>
      </c>
      <c r="O50" s="26">
        <v>49</v>
      </c>
      <c r="P50" s="26" t="s">
        <v>1749</v>
      </c>
      <c r="Q50" s="26" t="s">
        <v>4158</v>
      </c>
      <c r="R50" s="26" t="s">
        <v>4159</v>
      </c>
      <c r="S50" s="26" t="s">
        <v>4164</v>
      </c>
      <c r="T50" s="26" t="s">
        <v>4165</v>
      </c>
      <c r="U50" s="26" t="s">
        <v>4197</v>
      </c>
      <c r="V50" s="26" t="s">
        <v>4198</v>
      </c>
      <c r="W50" s="26" t="s">
        <v>4399</v>
      </c>
      <c r="X50" s="26" t="s">
        <v>4400</v>
      </c>
      <c r="Y50" s="26" t="s">
        <v>4160</v>
      </c>
      <c r="AC50" s="21" t="s">
        <v>4164</v>
      </c>
      <c r="AD50" s="21" t="s">
        <v>4165</v>
      </c>
      <c r="AE50" s="21" t="s">
        <v>4191</v>
      </c>
      <c r="AF50" s="21" t="s">
        <v>4192</v>
      </c>
      <c r="AG50" s="21" t="s">
        <v>4191</v>
      </c>
      <c r="AH50" s="21" t="s">
        <v>4392</v>
      </c>
      <c r="AJ50"/>
      <c r="AK50" s="21" t="s">
        <v>4201</v>
      </c>
      <c r="AL50" s="21" t="s">
        <v>4202</v>
      </c>
      <c r="AM50" s="21" t="s">
        <v>4393</v>
      </c>
      <c r="AN50" s="21" t="s">
        <v>4394</v>
      </c>
    </row>
    <row r="51" spans="5:40" ht="12.75" customHeight="1">
      <c r="E51" s="21" t="s">
        <v>4201</v>
      </c>
      <c r="F51" s="21" t="s">
        <v>4202</v>
      </c>
      <c r="G51" s="21" t="s">
        <v>4401</v>
      </c>
      <c r="H51" s="21" t="s">
        <v>4402</v>
      </c>
      <c r="J51" s="23" t="s">
        <v>4164</v>
      </c>
      <c r="K51" s="24" t="s">
        <v>4165</v>
      </c>
      <c r="L51" s="24" t="s">
        <v>4197</v>
      </c>
      <c r="M51" s="25" t="s">
        <v>4403</v>
      </c>
      <c r="O51" s="26">
        <v>50</v>
      </c>
      <c r="P51" s="26" t="s">
        <v>1749</v>
      </c>
      <c r="Q51" s="26" t="s">
        <v>4158</v>
      </c>
      <c r="R51" s="26" t="s">
        <v>4159</v>
      </c>
      <c r="S51" s="26" t="s">
        <v>4164</v>
      </c>
      <c r="T51" s="26" t="s">
        <v>4165</v>
      </c>
      <c r="U51" s="26" t="s">
        <v>4197</v>
      </c>
      <c r="V51" s="26" t="s">
        <v>4198</v>
      </c>
      <c r="W51" s="26" t="s">
        <v>4197</v>
      </c>
      <c r="X51" s="26" t="s">
        <v>4403</v>
      </c>
      <c r="Y51" s="26" t="s">
        <v>4160</v>
      </c>
      <c r="AC51" s="21" t="s">
        <v>4164</v>
      </c>
      <c r="AD51" s="21" t="s">
        <v>4165</v>
      </c>
      <c r="AE51" s="21" t="s">
        <v>4191</v>
      </c>
      <c r="AF51" s="21" t="s">
        <v>4192</v>
      </c>
      <c r="AG51" s="21" t="s">
        <v>4395</v>
      </c>
      <c r="AH51" s="21" t="s">
        <v>4396</v>
      </c>
      <c r="AJ51"/>
      <c r="AK51" s="21" t="s">
        <v>4201</v>
      </c>
      <c r="AL51" s="21" t="s">
        <v>4202</v>
      </c>
      <c r="AM51" s="21" t="s">
        <v>4397</v>
      </c>
      <c r="AN51" s="21" t="s">
        <v>4398</v>
      </c>
    </row>
    <row r="52" spans="5:40" ht="12.75" customHeight="1">
      <c r="E52" s="21" t="s">
        <v>4201</v>
      </c>
      <c r="F52" s="21" t="s">
        <v>4202</v>
      </c>
      <c r="G52" s="21" t="s">
        <v>4404</v>
      </c>
      <c r="H52" s="21" t="s">
        <v>4405</v>
      </c>
      <c r="J52" s="23" t="s">
        <v>4164</v>
      </c>
      <c r="K52" s="24" t="s">
        <v>4165</v>
      </c>
      <c r="L52" s="24" t="s">
        <v>4406</v>
      </c>
      <c r="M52" s="25" t="s">
        <v>4407</v>
      </c>
      <c r="O52" s="26">
        <v>51</v>
      </c>
      <c r="P52" s="26" t="s">
        <v>1749</v>
      </c>
      <c r="Q52" s="26" t="s">
        <v>4158</v>
      </c>
      <c r="R52" s="26" t="s">
        <v>4159</v>
      </c>
      <c r="S52" s="26" t="s">
        <v>4164</v>
      </c>
      <c r="T52" s="26" t="s">
        <v>4165</v>
      </c>
      <c r="U52" s="26" t="s">
        <v>4203</v>
      </c>
      <c r="V52" s="26" t="s">
        <v>4204</v>
      </c>
      <c r="W52" s="26" t="s">
        <v>4406</v>
      </c>
      <c r="X52" s="26" t="s">
        <v>4407</v>
      </c>
      <c r="Y52" s="26" t="s">
        <v>4160</v>
      </c>
      <c r="AC52" s="21" t="s">
        <v>4164</v>
      </c>
      <c r="AD52" s="21" t="s">
        <v>4165</v>
      </c>
      <c r="AE52" s="21" t="s">
        <v>4197</v>
      </c>
      <c r="AF52" s="21" t="s">
        <v>4198</v>
      </c>
      <c r="AG52" s="21" t="s">
        <v>4399</v>
      </c>
      <c r="AH52" s="21" t="s">
        <v>4400</v>
      </c>
      <c r="AJ52"/>
      <c r="AK52" s="21" t="s">
        <v>4201</v>
      </c>
      <c r="AL52" s="21" t="s">
        <v>4202</v>
      </c>
      <c r="AM52" s="21" t="s">
        <v>4401</v>
      </c>
      <c r="AN52" s="21" t="s">
        <v>4402</v>
      </c>
    </row>
    <row r="53" spans="5:40" ht="12.75" customHeight="1">
      <c r="E53" s="21" t="s">
        <v>4207</v>
      </c>
      <c r="F53" s="21" t="s">
        <v>4208</v>
      </c>
      <c r="G53" s="21" t="s">
        <v>4408</v>
      </c>
      <c r="H53" s="21" t="s">
        <v>4409</v>
      </c>
      <c r="J53" s="23" t="s">
        <v>4164</v>
      </c>
      <c r="K53" s="24" t="s">
        <v>4165</v>
      </c>
      <c r="L53" s="24" t="s">
        <v>4203</v>
      </c>
      <c r="M53" s="25" t="s">
        <v>4410</v>
      </c>
      <c r="O53" s="26">
        <v>52</v>
      </c>
      <c r="P53" s="26" t="s">
        <v>1749</v>
      </c>
      <c r="Q53" s="26" t="s">
        <v>4158</v>
      </c>
      <c r="R53" s="26" t="s">
        <v>4159</v>
      </c>
      <c r="S53" s="26" t="s">
        <v>4164</v>
      </c>
      <c r="T53" s="26" t="s">
        <v>4165</v>
      </c>
      <c r="U53" s="26" t="s">
        <v>4203</v>
      </c>
      <c r="V53" s="26" t="s">
        <v>4204</v>
      </c>
      <c r="W53" s="26" t="s">
        <v>4203</v>
      </c>
      <c r="X53" s="26" t="s">
        <v>4410</v>
      </c>
      <c r="Y53" s="26" t="s">
        <v>4160</v>
      </c>
      <c r="AC53" s="21" t="s">
        <v>4164</v>
      </c>
      <c r="AD53" s="21" t="s">
        <v>4165</v>
      </c>
      <c r="AE53" s="21" t="s">
        <v>4197</v>
      </c>
      <c r="AF53" s="21" t="s">
        <v>4198</v>
      </c>
      <c r="AG53" s="21" t="s">
        <v>4197</v>
      </c>
      <c r="AH53" s="21" t="s">
        <v>4403</v>
      </c>
      <c r="AJ53"/>
      <c r="AK53" s="21" t="s">
        <v>4201</v>
      </c>
      <c r="AL53" s="21" t="s">
        <v>4202</v>
      </c>
      <c r="AM53" s="21" t="s">
        <v>4404</v>
      </c>
      <c r="AN53" s="21" t="s">
        <v>4405</v>
      </c>
    </row>
    <row r="54" spans="5:40" ht="12.75" customHeight="1">
      <c r="E54" s="21" t="s">
        <v>4207</v>
      </c>
      <c r="F54" s="21" t="s">
        <v>4208</v>
      </c>
      <c r="G54" s="21" t="s">
        <v>4411</v>
      </c>
      <c r="H54" s="21" t="s">
        <v>4412</v>
      </c>
      <c r="J54" s="23" t="s">
        <v>4164</v>
      </c>
      <c r="K54" s="24" t="s">
        <v>4165</v>
      </c>
      <c r="L54" s="24" t="s">
        <v>4413</v>
      </c>
      <c r="M54" s="25" t="s">
        <v>4414</v>
      </c>
      <c r="O54" s="26">
        <v>53</v>
      </c>
      <c r="P54" s="26" t="s">
        <v>1749</v>
      </c>
      <c r="Q54" s="26" t="s">
        <v>4158</v>
      </c>
      <c r="R54" s="26" t="s">
        <v>4159</v>
      </c>
      <c r="S54" s="26" t="s">
        <v>4164</v>
      </c>
      <c r="T54" s="26" t="s">
        <v>4165</v>
      </c>
      <c r="U54" s="26" t="s">
        <v>4203</v>
      </c>
      <c r="V54" s="26" t="s">
        <v>4204</v>
      </c>
      <c r="W54" s="26" t="s">
        <v>4413</v>
      </c>
      <c r="X54" s="26" t="s">
        <v>4414</v>
      </c>
      <c r="Y54" s="26" t="s">
        <v>4160</v>
      </c>
      <c r="AC54" s="21" t="s">
        <v>4164</v>
      </c>
      <c r="AD54" s="21" t="s">
        <v>4165</v>
      </c>
      <c r="AE54" s="21" t="s">
        <v>4203</v>
      </c>
      <c r="AF54" s="21" t="s">
        <v>4204</v>
      </c>
      <c r="AG54" s="21" t="s">
        <v>4406</v>
      </c>
      <c r="AH54" s="21" t="s">
        <v>4407</v>
      </c>
      <c r="AJ54"/>
      <c r="AK54" s="21" t="s">
        <v>4207</v>
      </c>
      <c r="AL54" s="21" t="s">
        <v>4208</v>
      </c>
      <c r="AM54" s="21" t="s">
        <v>4408</v>
      </c>
      <c r="AN54" s="21" t="s">
        <v>4409</v>
      </c>
    </row>
    <row r="55" spans="5:40" ht="12.75" customHeight="1">
      <c r="E55" s="21" t="s">
        <v>4207</v>
      </c>
      <c r="F55" s="21" t="s">
        <v>4208</v>
      </c>
      <c r="G55" s="21" t="s">
        <v>4415</v>
      </c>
      <c r="H55" s="21" t="s">
        <v>4416</v>
      </c>
      <c r="J55" s="23" t="s">
        <v>4164</v>
      </c>
      <c r="K55" s="24" t="s">
        <v>4165</v>
      </c>
      <c r="L55" s="24" t="s">
        <v>4417</v>
      </c>
      <c r="M55" s="25" t="s">
        <v>4418</v>
      </c>
      <c r="O55" s="26">
        <v>54</v>
      </c>
      <c r="P55" s="26" t="s">
        <v>1749</v>
      </c>
      <c r="Q55" s="26" t="s">
        <v>4158</v>
      </c>
      <c r="R55" s="26" t="s">
        <v>4159</v>
      </c>
      <c r="S55" s="26" t="s">
        <v>4164</v>
      </c>
      <c r="T55" s="26" t="s">
        <v>4165</v>
      </c>
      <c r="U55" s="26" t="s">
        <v>4209</v>
      </c>
      <c r="V55" s="26" t="s">
        <v>4210</v>
      </c>
      <c r="W55" s="26" t="s">
        <v>4417</v>
      </c>
      <c r="X55" s="26" t="s">
        <v>4418</v>
      </c>
      <c r="Y55" s="26" t="s">
        <v>4160</v>
      </c>
      <c r="AC55" s="21" t="s">
        <v>4164</v>
      </c>
      <c r="AD55" s="21" t="s">
        <v>4165</v>
      </c>
      <c r="AE55" s="21" t="s">
        <v>4203</v>
      </c>
      <c r="AF55" s="21" t="s">
        <v>4204</v>
      </c>
      <c r="AG55" s="21" t="s">
        <v>4203</v>
      </c>
      <c r="AH55" s="21" t="s">
        <v>4410</v>
      </c>
      <c r="AJ55"/>
      <c r="AK55" s="21" t="s">
        <v>4207</v>
      </c>
      <c r="AL55" s="21" t="s">
        <v>4208</v>
      </c>
      <c r="AM55" s="21" t="s">
        <v>4411</v>
      </c>
      <c r="AN55" s="21" t="s">
        <v>4412</v>
      </c>
    </row>
    <row r="56" spans="5:40" ht="12.75" customHeight="1">
      <c r="E56" s="21" t="s">
        <v>4213</v>
      </c>
      <c r="F56" s="21" t="s">
        <v>4214</v>
      </c>
      <c r="G56" s="21" t="s">
        <v>4419</v>
      </c>
      <c r="H56" s="21" t="s">
        <v>4420</v>
      </c>
      <c r="J56" s="23" t="s">
        <v>4164</v>
      </c>
      <c r="K56" s="24" t="s">
        <v>4165</v>
      </c>
      <c r="L56" s="24" t="s">
        <v>4421</v>
      </c>
      <c r="M56" s="25" t="s">
        <v>4422</v>
      </c>
      <c r="O56" s="26">
        <v>55</v>
      </c>
      <c r="P56" s="26" t="s">
        <v>1749</v>
      </c>
      <c r="Q56" s="26" t="s">
        <v>4158</v>
      </c>
      <c r="R56" s="26" t="s">
        <v>4159</v>
      </c>
      <c r="S56" s="26" t="s">
        <v>4164</v>
      </c>
      <c r="T56" s="26" t="s">
        <v>4165</v>
      </c>
      <c r="U56" s="26" t="s">
        <v>4209</v>
      </c>
      <c r="V56" s="26" t="s">
        <v>4210</v>
      </c>
      <c r="W56" s="26" t="s">
        <v>4421</v>
      </c>
      <c r="X56" s="26" t="s">
        <v>4422</v>
      </c>
      <c r="Y56" s="26" t="s">
        <v>4160</v>
      </c>
      <c r="AC56" s="21" t="s">
        <v>4164</v>
      </c>
      <c r="AD56" s="21" t="s">
        <v>4165</v>
      </c>
      <c r="AE56" s="21" t="s">
        <v>4203</v>
      </c>
      <c r="AF56" s="21" t="s">
        <v>4204</v>
      </c>
      <c r="AG56" s="21" t="s">
        <v>4413</v>
      </c>
      <c r="AH56" s="21" t="s">
        <v>4414</v>
      </c>
      <c r="AJ56"/>
      <c r="AK56" s="21" t="s">
        <v>4207</v>
      </c>
      <c r="AL56" s="21" t="s">
        <v>4208</v>
      </c>
      <c r="AM56" s="21" t="s">
        <v>4415</v>
      </c>
      <c r="AN56" s="21" t="s">
        <v>4416</v>
      </c>
    </row>
    <row r="57" spans="5:40" ht="12.75" customHeight="1">
      <c r="E57" s="21" t="s">
        <v>4213</v>
      </c>
      <c r="F57" s="21" t="s">
        <v>4214</v>
      </c>
      <c r="G57" s="21" t="s">
        <v>4423</v>
      </c>
      <c r="H57" s="21" t="s">
        <v>4424</v>
      </c>
      <c r="J57" s="23" t="s">
        <v>4164</v>
      </c>
      <c r="K57" s="24" t="s">
        <v>4165</v>
      </c>
      <c r="L57" s="24" t="s">
        <v>4425</v>
      </c>
      <c r="M57" s="25" t="s">
        <v>4426</v>
      </c>
      <c r="O57" s="26">
        <v>56</v>
      </c>
      <c r="P57" s="26" t="s">
        <v>1749</v>
      </c>
      <c r="Q57" s="26" t="s">
        <v>4158</v>
      </c>
      <c r="R57" s="26" t="s">
        <v>4159</v>
      </c>
      <c r="S57" s="26" t="s">
        <v>4164</v>
      </c>
      <c r="T57" s="26" t="s">
        <v>4165</v>
      </c>
      <c r="U57" s="26" t="s">
        <v>4215</v>
      </c>
      <c r="V57" s="26" t="s">
        <v>4216</v>
      </c>
      <c r="W57" s="26" t="s">
        <v>4425</v>
      </c>
      <c r="X57" s="26" t="s">
        <v>4426</v>
      </c>
      <c r="Y57" s="26" t="s">
        <v>4160</v>
      </c>
      <c r="AC57" s="21" t="s">
        <v>4164</v>
      </c>
      <c r="AD57" s="21" t="s">
        <v>4165</v>
      </c>
      <c r="AE57" s="21" t="s">
        <v>4209</v>
      </c>
      <c r="AF57" s="21" t="s">
        <v>4210</v>
      </c>
      <c r="AG57" s="21" t="s">
        <v>4417</v>
      </c>
      <c r="AH57" s="21" t="s">
        <v>4418</v>
      </c>
      <c r="AJ57"/>
      <c r="AK57" s="21" t="s">
        <v>4213</v>
      </c>
      <c r="AL57" s="21" t="s">
        <v>4214</v>
      </c>
      <c r="AM57" s="21" t="s">
        <v>4419</v>
      </c>
      <c r="AN57" s="21" t="s">
        <v>4420</v>
      </c>
    </row>
    <row r="58" spans="5:40" ht="12.75" customHeight="1">
      <c r="E58" s="21" t="s">
        <v>4213</v>
      </c>
      <c r="F58" s="21" t="s">
        <v>4214</v>
      </c>
      <c r="G58" s="21" t="s">
        <v>4427</v>
      </c>
      <c r="H58" s="21" t="s">
        <v>4428</v>
      </c>
      <c r="J58" s="23" t="s">
        <v>4164</v>
      </c>
      <c r="K58" s="24" t="s">
        <v>4165</v>
      </c>
      <c r="L58" s="24" t="s">
        <v>4429</v>
      </c>
      <c r="M58" s="25" t="s">
        <v>4430</v>
      </c>
      <c r="O58" s="26">
        <v>57</v>
      </c>
      <c r="P58" s="26" t="s">
        <v>1749</v>
      </c>
      <c r="Q58" s="26" t="s">
        <v>4158</v>
      </c>
      <c r="R58" s="26" t="s">
        <v>4159</v>
      </c>
      <c r="S58" s="26" t="s">
        <v>4164</v>
      </c>
      <c r="T58" s="26" t="s">
        <v>4165</v>
      </c>
      <c r="U58" s="26" t="s">
        <v>4215</v>
      </c>
      <c r="V58" s="26" t="s">
        <v>4216</v>
      </c>
      <c r="W58" s="26" t="s">
        <v>4429</v>
      </c>
      <c r="X58" s="26" t="s">
        <v>4430</v>
      </c>
      <c r="Y58" s="26" t="s">
        <v>4160</v>
      </c>
      <c r="AC58" s="21" t="s">
        <v>4164</v>
      </c>
      <c r="AD58" s="21" t="s">
        <v>4165</v>
      </c>
      <c r="AE58" s="21" t="s">
        <v>4209</v>
      </c>
      <c r="AF58" s="21" t="s">
        <v>4210</v>
      </c>
      <c r="AG58" s="21" t="s">
        <v>4421</v>
      </c>
      <c r="AH58" s="21" t="s">
        <v>4422</v>
      </c>
      <c r="AJ58"/>
      <c r="AK58" s="21" t="s">
        <v>4213</v>
      </c>
      <c r="AL58" s="21" t="s">
        <v>4214</v>
      </c>
      <c r="AM58" s="21" t="s">
        <v>4423</v>
      </c>
      <c r="AN58" s="21" t="s">
        <v>4424</v>
      </c>
    </row>
    <row r="59" spans="5:40" ht="12.75" customHeight="1">
      <c r="E59" s="21" t="s">
        <v>4213</v>
      </c>
      <c r="F59" s="21" t="s">
        <v>4214</v>
      </c>
      <c r="G59" s="21" t="s">
        <v>4431</v>
      </c>
      <c r="H59" s="21" t="s">
        <v>4432</v>
      </c>
      <c r="J59" s="23" t="s">
        <v>4164</v>
      </c>
      <c r="K59" s="24" t="s">
        <v>4165</v>
      </c>
      <c r="L59" s="24" t="s">
        <v>4433</v>
      </c>
      <c r="M59" s="25" t="s">
        <v>4434</v>
      </c>
      <c r="O59" s="26">
        <v>58</v>
      </c>
      <c r="P59" s="26" t="s">
        <v>1749</v>
      </c>
      <c r="Q59" s="26" t="s">
        <v>4158</v>
      </c>
      <c r="R59" s="26" t="s">
        <v>4159</v>
      </c>
      <c r="S59" s="26" t="s">
        <v>4164</v>
      </c>
      <c r="T59" s="26" t="s">
        <v>4165</v>
      </c>
      <c r="U59" s="26" t="s">
        <v>4215</v>
      </c>
      <c r="V59" s="26" t="s">
        <v>4216</v>
      </c>
      <c r="W59" s="26" t="s">
        <v>4433</v>
      </c>
      <c r="X59" s="26" t="s">
        <v>4434</v>
      </c>
      <c r="Y59" s="26" t="s">
        <v>4160</v>
      </c>
      <c r="AC59" s="21" t="s">
        <v>4164</v>
      </c>
      <c r="AD59" s="21" t="s">
        <v>4165</v>
      </c>
      <c r="AE59" s="21" t="s">
        <v>4215</v>
      </c>
      <c r="AF59" s="21" t="s">
        <v>4216</v>
      </c>
      <c r="AG59" s="21" t="s">
        <v>4425</v>
      </c>
      <c r="AH59" s="21" t="s">
        <v>4426</v>
      </c>
      <c r="AJ59"/>
      <c r="AK59" s="21" t="s">
        <v>4213</v>
      </c>
      <c r="AL59" s="21" t="s">
        <v>4214</v>
      </c>
      <c r="AM59" s="21" t="s">
        <v>4427</v>
      </c>
      <c r="AN59" s="21" t="s">
        <v>4428</v>
      </c>
    </row>
    <row r="60" spans="5:40" ht="12.75" customHeight="1">
      <c r="E60" s="21" t="s">
        <v>4213</v>
      </c>
      <c r="F60" s="21" t="s">
        <v>4214</v>
      </c>
      <c r="G60" s="21" t="s">
        <v>4435</v>
      </c>
      <c r="H60" s="21" t="s">
        <v>4436</v>
      </c>
      <c r="J60" s="23" t="s">
        <v>4164</v>
      </c>
      <c r="K60" s="24" t="s">
        <v>4165</v>
      </c>
      <c r="L60" s="24" t="s">
        <v>4437</v>
      </c>
      <c r="M60" s="25" t="s">
        <v>4438</v>
      </c>
      <c r="O60" s="26">
        <v>59</v>
      </c>
      <c r="P60" s="26" t="s">
        <v>1749</v>
      </c>
      <c r="Q60" s="26" t="s">
        <v>4158</v>
      </c>
      <c r="R60" s="26" t="s">
        <v>4159</v>
      </c>
      <c r="S60" s="26" t="s">
        <v>4164</v>
      </c>
      <c r="T60" s="26" t="s">
        <v>4165</v>
      </c>
      <c r="U60" s="26" t="s">
        <v>4215</v>
      </c>
      <c r="V60" s="26" t="s">
        <v>4216</v>
      </c>
      <c r="W60" s="26" t="s">
        <v>4437</v>
      </c>
      <c r="X60" s="26" t="s">
        <v>4438</v>
      </c>
      <c r="Y60" s="26" t="s">
        <v>4160</v>
      </c>
      <c r="AC60" s="21" t="s">
        <v>4164</v>
      </c>
      <c r="AD60" s="21" t="s">
        <v>4165</v>
      </c>
      <c r="AE60" s="21" t="s">
        <v>4215</v>
      </c>
      <c r="AF60" s="21" t="s">
        <v>4216</v>
      </c>
      <c r="AG60" s="21" t="s">
        <v>4429</v>
      </c>
      <c r="AH60" s="21" t="s">
        <v>4430</v>
      </c>
      <c r="AJ60"/>
      <c r="AK60" s="21" t="s">
        <v>4213</v>
      </c>
      <c r="AL60" s="21" t="s">
        <v>4214</v>
      </c>
      <c r="AM60" s="21" t="s">
        <v>4431</v>
      </c>
      <c r="AN60" s="21" t="s">
        <v>4432</v>
      </c>
    </row>
    <row r="61" spans="5:40" ht="12.75" customHeight="1">
      <c r="E61" s="21" t="s">
        <v>4213</v>
      </c>
      <c r="F61" s="21" t="s">
        <v>4214</v>
      </c>
      <c r="G61" s="21" t="s">
        <v>4439</v>
      </c>
      <c r="H61" s="21" t="s">
        <v>4440</v>
      </c>
      <c r="J61" s="23" t="s">
        <v>4164</v>
      </c>
      <c r="K61" s="24" t="s">
        <v>4165</v>
      </c>
      <c r="L61" s="24" t="s">
        <v>4215</v>
      </c>
      <c r="M61" s="25" t="s">
        <v>4441</v>
      </c>
      <c r="O61" s="26">
        <v>60</v>
      </c>
      <c r="P61" s="26" t="s">
        <v>1749</v>
      </c>
      <c r="Q61" s="26" t="s">
        <v>4158</v>
      </c>
      <c r="R61" s="26" t="s">
        <v>4159</v>
      </c>
      <c r="S61" s="26" t="s">
        <v>4164</v>
      </c>
      <c r="T61" s="26" t="s">
        <v>4165</v>
      </c>
      <c r="U61" s="26" t="s">
        <v>4215</v>
      </c>
      <c r="V61" s="26" t="s">
        <v>4216</v>
      </c>
      <c r="W61" s="26" t="s">
        <v>4215</v>
      </c>
      <c r="X61" s="26" t="s">
        <v>4441</v>
      </c>
      <c r="Y61" s="26" t="s">
        <v>4160</v>
      </c>
      <c r="AC61" s="21" t="s">
        <v>4164</v>
      </c>
      <c r="AD61" s="21" t="s">
        <v>4165</v>
      </c>
      <c r="AE61" s="21" t="s">
        <v>4215</v>
      </c>
      <c r="AF61" s="21" t="s">
        <v>4216</v>
      </c>
      <c r="AG61" s="21" t="s">
        <v>4433</v>
      </c>
      <c r="AH61" s="21" t="s">
        <v>4434</v>
      </c>
      <c r="AJ61"/>
      <c r="AK61" s="21" t="s">
        <v>4213</v>
      </c>
      <c r="AL61" s="21" t="s">
        <v>4214</v>
      </c>
      <c r="AM61" s="21" t="s">
        <v>4435</v>
      </c>
      <c r="AN61" s="21" t="s">
        <v>4436</v>
      </c>
    </row>
    <row r="62" spans="5:40" ht="12.75" customHeight="1">
      <c r="E62" s="21" t="s">
        <v>4219</v>
      </c>
      <c r="F62" s="21" t="s">
        <v>4220</v>
      </c>
      <c r="G62" s="21" t="s">
        <v>4442</v>
      </c>
      <c r="H62" s="21" t="s">
        <v>4443</v>
      </c>
      <c r="J62" s="23" t="s">
        <v>4164</v>
      </c>
      <c r="K62" s="24" t="s">
        <v>4165</v>
      </c>
      <c r="L62" s="24" t="s">
        <v>4444</v>
      </c>
      <c r="M62" s="25" t="s">
        <v>4445</v>
      </c>
      <c r="O62" s="26">
        <v>61</v>
      </c>
      <c r="P62" s="26" t="s">
        <v>1749</v>
      </c>
      <c r="Q62" s="26" t="s">
        <v>4158</v>
      </c>
      <c r="R62" s="26" t="s">
        <v>4159</v>
      </c>
      <c r="S62" s="26" t="s">
        <v>4164</v>
      </c>
      <c r="T62" s="26" t="s">
        <v>4165</v>
      </c>
      <c r="U62" s="26" t="s">
        <v>4221</v>
      </c>
      <c r="V62" s="26" t="s">
        <v>4222</v>
      </c>
      <c r="W62" s="26" t="s">
        <v>4444</v>
      </c>
      <c r="X62" s="26" t="s">
        <v>4445</v>
      </c>
      <c r="Y62" s="26" t="s">
        <v>4160</v>
      </c>
      <c r="AC62" s="21" t="s">
        <v>4164</v>
      </c>
      <c r="AD62" s="21" t="s">
        <v>4165</v>
      </c>
      <c r="AE62" s="21" t="s">
        <v>4215</v>
      </c>
      <c r="AF62" s="21" t="s">
        <v>4216</v>
      </c>
      <c r="AG62" s="21" t="s">
        <v>4437</v>
      </c>
      <c r="AH62" s="21" t="s">
        <v>4438</v>
      </c>
      <c r="AJ62"/>
      <c r="AK62" s="21" t="s">
        <v>4213</v>
      </c>
      <c r="AL62" s="21" t="s">
        <v>4214</v>
      </c>
      <c r="AM62" s="21" t="s">
        <v>4439</v>
      </c>
      <c r="AN62" s="21" t="s">
        <v>4440</v>
      </c>
    </row>
    <row r="63" spans="5:40" ht="12.75" customHeight="1">
      <c r="E63" s="21" t="s">
        <v>4219</v>
      </c>
      <c r="F63" s="21" t="s">
        <v>4220</v>
      </c>
      <c r="G63" s="21" t="s">
        <v>4446</v>
      </c>
      <c r="H63" s="21" t="s">
        <v>4447</v>
      </c>
      <c r="J63" s="23" t="s">
        <v>4164</v>
      </c>
      <c r="K63" s="24" t="s">
        <v>4165</v>
      </c>
      <c r="L63" s="24" t="s">
        <v>4448</v>
      </c>
      <c r="M63" s="25" t="s">
        <v>4449</v>
      </c>
      <c r="O63" s="26">
        <v>62</v>
      </c>
      <c r="P63" s="26" t="s">
        <v>1749</v>
      </c>
      <c r="Q63" s="26" t="s">
        <v>4158</v>
      </c>
      <c r="R63" s="26" t="s">
        <v>4159</v>
      </c>
      <c r="S63" s="26" t="s">
        <v>4164</v>
      </c>
      <c r="T63" s="26" t="s">
        <v>4165</v>
      </c>
      <c r="U63" s="26" t="s">
        <v>4221</v>
      </c>
      <c r="V63" s="26" t="s">
        <v>4222</v>
      </c>
      <c r="W63" s="26" t="s">
        <v>4448</v>
      </c>
      <c r="X63" s="26" t="s">
        <v>4449</v>
      </c>
      <c r="Y63" s="26" t="s">
        <v>4160</v>
      </c>
      <c r="AC63" s="21" t="s">
        <v>4164</v>
      </c>
      <c r="AD63" s="21" t="s">
        <v>4165</v>
      </c>
      <c r="AE63" s="21" t="s">
        <v>4215</v>
      </c>
      <c r="AF63" s="21" t="s">
        <v>4216</v>
      </c>
      <c r="AG63" s="21" t="s">
        <v>4215</v>
      </c>
      <c r="AH63" s="21" t="s">
        <v>4441</v>
      </c>
      <c r="AJ63"/>
      <c r="AK63" s="21" t="s">
        <v>4219</v>
      </c>
      <c r="AL63" s="21" t="s">
        <v>4220</v>
      </c>
      <c r="AM63" s="21" t="s">
        <v>4442</v>
      </c>
      <c r="AN63" s="21" t="s">
        <v>4443</v>
      </c>
    </row>
    <row r="64" spans="5:40" ht="12.75" customHeight="1">
      <c r="E64" s="21" t="s">
        <v>4219</v>
      </c>
      <c r="F64" s="21" t="s">
        <v>4220</v>
      </c>
      <c r="G64" s="21" t="s">
        <v>4450</v>
      </c>
      <c r="H64" s="21" t="s">
        <v>4451</v>
      </c>
      <c r="J64" s="23" t="s">
        <v>4164</v>
      </c>
      <c r="K64" s="24" t="s">
        <v>4165</v>
      </c>
      <c r="L64" s="24" t="s">
        <v>4452</v>
      </c>
      <c r="M64" s="25" t="s">
        <v>4453</v>
      </c>
      <c r="O64" s="26">
        <v>63</v>
      </c>
      <c r="P64" s="26" t="s">
        <v>1749</v>
      </c>
      <c r="Q64" s="26" t="s">
        <v>4158</v>
      </c>
      <c r="R64" s="26" t="s">
        <v>4159</v>
      </c>
      <c r="S64" s="26" t="s">
        <v>4164</v>
      </c>
      <c r="T64" s="26" t="s">
        <v>4165</v>
      </c>
      <c r="U64" s="26" t="s">
        <v>4227</v>
      </c>
      <c r="V64" s="26" t="s">
        <v>4228</v>
      </c>
      <c r="W64" s="26" t="s">
        <v>4452</v>
      </c>
      <c r="X64" s="26" t="s">
        <v>4453</v>
      </c>
      <c r="Y64" s="26" t="s">
        <v>4160</v>
      </c>
      <c r="AC64" s="21" t="s">
        <v>4164</v>
      </c>
      <c r="AD64" s="21" t="s">
        <v>4165</v>
      </c>
      <c r="AE64" s="21" t="s">
        <v>4221</v>
      </c>
      <c r="AF64" s="21" t="s">
        <v>4222</v>
      </c>
      <c r="AG64" s="21" t="s">
        <v>4444</v>
      </c>
      <c r="AH64" s="21" t="s">
        <v>4445</v>
      </c>
      <c r="AJ64"/>
      <c r="AK64" s="21" t="s">
        <v>4219</v>
      </c>
      <c r="AL64" s="21" t="s">
        <v>4220</v>
      </c>
      <c r="AM64" s="21" t="s">
        <v>4446</v>
      </c>
      <c r="AN64" s="21" t="s">
        <v>4447</v>
      </c>
    </row>
    <row r="65" spans="5:40" ht="12.75" customHeight="1">
      <c r="E65" s="21" t="s">
        <v>4219</v>
      </c>
      <c r="F65" s="21" t="s">
        <v>4220</v>
      </c>
      <c r="G65" s="21" t="s">
        <v>4454</v>
      </c>
      <c r="H65" s="21" t="s">
        <v>4455</v>
      </c>
      <c r="J65" s="23" t="s">
        <v>4164</v>
      </c>
      <c r="K65" s="24" t="s">
        <v>4165</v>
      </c>
      <c r="L65" s="24" t="s">
        <v>4456</v>
      </c>
      <c r="M65" s="25" t="s">
        <v>4457</v>
      </c>
      <c r="O65" s="26">
        <v>64</v>
      </c>
      <c r="P65" s="26" t="s">
        <v>1749</v>
      </c>
      <c r="Q65" s="26" t="s">
        <v>4158</v>
      </c>
      <c r="R65" s="26" t="s">
        <v>4159</v>
      </c>
      <c r="S65" s="26" t="s">
        <v>4164</v>
      </c>
      <c r="T65" s="26" t="s">
        <v>4165</v>
      </c>
      <c r="U65" s="26" t="s">
        <v>4227</v>
      </c>
      <c r="V65" s="26" t="s">
        <v>4228</v>
      </c>
      <c r="W65" s="26" t="s">
        <v>4456</v>
      </c>
      <c r="X65" s="26" t="s">
        <v>4457</v>
      </c>
      <c r="Y65" s="26" t="s">
        <v>4160</v>
      </c>
      <c r="AC65" s="21" t="s">
        <v>4164</v>
      </c>
      <c r="AD65" s="21" t="s">
        <v>4165</v>
      </c>
      <c r="AE65" s="21" t="s">
        <v>4221</v>
      </c>
      <c r="AF65" s="21" t="s">
        <v>4222</v>
      </c>
      <c r="AG65" s="21" t="s">
        <v>4448</v>
      </c>
      <c r="AH65" s="21" t="s">
        <v>4449</v>
      </c>
      <c r="AJ65"/>
      <c r="AK65" s="21" t="s">
        <v>4219</v>
      </c>
      <c r="AL65" s="21" t="s">
        <v>4220</v>
      </c>
      <c r="AM65" s="21" t="s">
        <v>4450</v>
      </c>
      <c r="AN65" s="21" t="s">
        <v>4451</v>
      </c>
    </row>
    <row r="66" spans="5:40" ht="12.75" customHeight="1">
      <c r="E66" s="21" t="s">
        <v>4219</v>
      </c>
      <c r="F66" s="21" t="s">
        <v>4220</v>
      </c>
      <c r="G66" s="21" t="s">
        <v>4458</v>
      </c>
      <c r="H66" s="21" t="s">
        <v>4459</v>
      </c>
      <c r="J66" s="23" t="s">
        <v>4164</v>
      </c>
      <c r="K66" s="24" t="s">
        <v>4165</v>
      </c>
      <c r="L66" s="24" t="s">
        <v>4460</v>
      </c>
      <c r="M66" s="25" t="s">
        <v>4461</v>
      </c>
      <c r="O66" s="26">
        <v>65</v>
      </c>
      <c r="P66" s="26" t="s">
        <v>1749</v>
      </c>
      <c r="Q66" s="26" t="s">
        <v>4158</v>
      </c>
      <c r="R66" s="26" t="s">
        <v>4159</v>
      </c>
      <c r="S66" s="26" t="s">
        <v>4164</v>
      </c>
      <c r="T66" s="26" t="s">
        <v>4165</v>
      </c>
      <c r="U66" s="26" t="s">
        <v>4227</v>
      </c>
      <c r="V66" s="26" t="s">
        <v>4228</v>
      </c>
      <c r="W66" s="26" t="s">
        <v>4460</v>
      </c>
      <c r="X66" s="26" t="s">
        <v>4461</v>
      </c>
      <c r="Y66" s="26" t="s">
        <v>4160</v>
      </c>
      <c r="AC66" s="21" t="s">
        <v>4164</v>
      </c>
      <c r="AD66" s="21" t="s">
        <v>4165</v>
      </c>
      <c r="AE66" s="21" t="s">
        <v>4227</v>
      </c>
      <c r="AF66" s="21" t="s">
        <v>4228</v>
      </c>
      <c r="AG66" s="21" t="s">
        <v>4452</v>
      </c>
      <c r="AH66" s="21" t="s">
        <v>4453</v>
      </c>
      <c r="AJ66"/>
      <c r="AK66" s="21" t="s">
        <v>4219</v>
      </c>
      <c r="AL66" s="21" t="s">
        <v>4220</v>
      </c>
      <c r="AM66" s="21" t="s">
        <v>4454</v>
      </c>
      <c r="AN66" s="21" t="s">
        <v>4455</v>
      </c>
    </row>
    <row r="67" spans="5:40" ht="12.75" customHeight="1">
      <c r="E67" s="21" t="s">
        <v>4219</v>
      </c>
      <c r="F67" s="21" t="s">
        <v>4220</v>
      </c>
      <c r="G67" s="21" t="s">
        <v>4462</v>
      </c>
      <c r="H67" s="21" t="s">
        <v>4463</v>
      </c>
      <c r="J67" s="23" t="s">
        <v>4164</v>
      </c>
      <c r="K67" s="24" t="s">
        <v>4165</v>
      </c>
      <c r="L67" s="24" t="s">
        <v>4233</v>
      </c>
      <c r="M67" s="25" t="s">
        <v>4464</v>
      </c>
      <c r="O67" s="26">
        <v>66</v>
      </c>
      <c r="P67" s="26" t="s">
        <v>1749</v>
      </c>
      <c r="Q67" s="26" t="s">
        <v>4158</v>
      </c>
      <c r="R67" s="26" t="s">
        <v>4159</v>
      </c>
      <c r="S67" s="26" t="s">
        <v>4164</v>
      </c>
      <c r="T67" s="26" t="s">
        <v>4165</v>
      </c>
      <c r="U67" s="26" t="s">
        <v>4233</v>
      </c>
      <c r="V67" s="26" t="s">
        <v>4234</v>
      </c>
      <c r="W67" s="26" t="s">
        <v>4233</v>
      </c>
      <c r="X67" s="26" t="s">
        <v>4464</v>
      </c>
      <c r="Y67" s="26" t="s">
        <v>4160</v>
      </c>
      <c r="AC67" s="21" t="s">
        <v>4164</v>
      </c>
      <c r="AD67" s="21" t="s">
        <v>4165</v>
      </c>
      <c r="AE67" s="21" t="s">
        <v>4227</v>
      </c>
      <c r="AF67" s="21" t="s">
        <v>4228</v>
      </c>
      <c r="AG67" s="21" t="s">
        <v>4456</v>
      </c>
      <c r="AH67" s="21" t="s">
        <v>4457</v>
      </c>
      <c r="AJ67"/>
      <c r="AK67" s="21" t="s">
        <v>4219</v>
      </c>
      <c r="AL67" s="21" t="s">
        <v>4220</v>
      </c>
      <c r="AM67" s="21" t="s">
        <v>4458</v>
      </c>
      <c r="AN67" s="21" t="s">
        <v>4459</v>
      </c>
    </row>
    <row r="68" spans="5:40" ht="12.75" customHeight="1">
      <c r="E68" s="21" t="s">
        <v>4219</v>
      </c>
      <c r="F68" s="21" t="s">
        <v>4220</v>
      </c>
      <c r="G68" s="21" t="s">
        <v>4465</v>
      </c>
      <c r="H68" s="21" t="s">
        <v>4466</v>
      </c>
      <c r="J68" s="23" t="s">
        <v>4171</v>
      </c>
      <c r="K68" s="24" t="s">
        <v>4172</v>
      </c>
      <c r="L68" s="24" t="s">
        <v>4467</v>
      </c>
      <c r="M68" s="25" t="s">
        <v>4468</v>
      </c>
      <c r="O68" s="26">
        <v>67</v>
      </c>
      <c r="P68" s="26" t="s">
        <v>1749</v>
      </c>
      <c r="Q68" s="26" t="s">
        <v>4158</v>
      </c>
      <c r="R68" s="26" t="s">
        <v>4159</v>
      </c>
      <c r="S68" s="26" t="s">
        <v>4171</v>
      </c>
      <c r="T68" s="26" t="s">
        <v>4172</v>
      </c>
      <c r="U68" s="26" t="s">
        <v>4239</v>
      </c>
      <c r="V68" s="26" t="s">
        <v>4240</v>
      </c>
      <c r="W68" s="26" t="s">
        <v>4467</v>
      </c>
      <c r="X68" s="26" t="s">
        <v>4468</v>
      </c>
      <c r="Y68" s="26" t="s">
        <v>4160</v>
      </c>
      <c r="AC68" s="21" t="s">
        <v>4164</v>
      </c>
      <c r="AD68" s="21" t="s">
        <v>4165</v>
      </c>
      <c r="AE68" s="21" t="s">
        <v>4227</v>
      </c>
      <c r="AF68" s="21" t="s">
        <v>4228</v>
      </c>
      <c r="AG68" s="21" t="s">
        <v>4460</v>
      </c>
      <c r="AH68" s="21" t="s">
        <v>4461</v>
      </c>
      <c r="AJ68"/>
      <c r="AK68" s="21" t="s">
        <v>4219</v>
      </c>
      <c r="AL68" s="21" t="s">
        <v>4220</v>
      </c>
      <c r="AM68" s="21" t="s">
        <v>4462</v>
      </c>
      <c r="AN68" s="21" t="s">
        <v>4463</v>
      </c>
    </row>
    <row r="69" spans="5:40" ht="12.75" customHeight="1">
      <c r="E69" s="21" t="s">
        <v>4219</v>
      </c>
      <c r="F69" s="21" t="s">
        <v>4220</v>
      </c>
      <c r="G69" s="21" t="s">
        <v>4469</v>
      </c>
      <c r="H69" s="21" t="s">
        <v>4470</v>
      </c>
      <c r="J69" s="23" t="s">
        <v>4171</v>
      </c>
      <c r="K69" s="24" t="s">
        <v>4172</v>
      </c>
      <c r="L69" s="24" t="s">
        <v>4239</v>
      </c>
      <c r="M69" s="25" t="s">
        <v>4471</v>
      </c>
      <c r="O69" s="26">
        <v>68</v>
      </c>
      <c r="P69" s="26" t="s">
        <v>1749</v>
      </c>
      <c r="Q69" s="26" t="s">
        <v>4158</v>
      </c>
      <c r="R69" s="26" t="s">
        <v>4159</v>
      </c>
      <c r="S69" s="26" t="s">
        <v>4171</v>
      </c>
      <c r="T69" s="26" t="s">
        <v>4172</v>
      </c>
      <c r="U69" s="26" t="s">
        <v>4239</v>
      </c>
      <c r="V69" s="26" t="s">
        <v>4240</v>
      </c>
      <c r="W69" s="26" t="s">
        <v>4239</v>
      </c>
      <c r="X69" s="26" t="s">
        <v>4471</v>
      </c>
      <c r="Y69" s="26" t="s">
        <v>4160</v>
      </c>
      <c r="AC69" s="21" t="s">
        <v>4164</v>
      </c>
      <c r="AD69" s="21" t="s">
        <v>4165</v>
      </c>
      <c r="AE69" s="21" t="s">
        <v>4233</v>
      </c>
      <c r="AF69" s="21" t="s">
        <v>4234</v>
      </c>
      <c r="AG69" s="21" t="s">
        <v>4233</v>
      </c>
      <c r="AH69" s="21" t="s">
        <v>4464</v>
      </c>
      <c r="AJ69"/>
      <c r="AK69" s="21" t="s">
        <v>4219</v>
      </c>
      <c r="AL69" s="21" t="s">
        <v>4220</v>
      </c>
      <c r="AM69" s="21" t="s">
        <v>4465</v>
      </c>
      <c r="AN69" s="21" t="s">
        <v>4466</v>
      </c>
    </row>
    <row r="70" spans="5:40" ht="12.75" customHeight="1">
      <c r="E70" s="21" t="s">
        <v>4225</v>
      </c>
      <c r="F70" s="21" t="s">
        <v>4226</v>
      </c>
      <c r="G70" s="21" t="s">
        <v>4472</v>
      </c>
      <c r="H70" s="21" t="s">
        <v>4473</v>
      </c>
      <c r="J70" s="23" t="s">
        <v>4171</v>
      </c>
      <c r="K70" s="24" t="s">
        <v>4172</v>
      </c>
      <c r="L70" s="24" t="s">
        <v>4474</v>
      </c>
      <c r="M70" s="25" t="s">
        <v>4475</v>
      </c>
      <c r="O70" s="26">
        <v>69</v>
      </c>
      <c r="P70" s="26" t="s">
        <v>1749</v>
      </c>
      <c r="Q70" s="26" t="s">
        <v>4158</v>
      </c>
      <c r="R70" s="26" t="s">
        <v>4159</v>
      </c>
      <c r="S70" s="26" t="s">
        <v>4171</v>
      </c>
      <c r="T70" s="26" t="s">
        <v>4172</v>
      </c>
      <c r="U70" s="26" t="s">
        <v>4239</v>
      </c>
      <c r="V70" s="26" t="s">
        <v>4240</v>
      </c>
      <c r="W70" s="26" t="s">
        <v>4474</v>
      </c>
      <c r="X70" s="26" t="s">
        <v>4475</v>
      </c>
      <c r="Y70" s="26" t="s">
        <v>4160</v>
      </c>
      <c r="AC70" s="21" t="s">
        <v>4171</v>
      </c>
      <c r="AD70" s="21" t="s">
        <v>4172</v>
      </c>
      <c r="AE70" s="21" t="s">
        <v>4239</v>
      </c>
      <c r="AF70" s="21" t="s">
        <v>4240</v>
      </c>
      <c r="AG70" s="21" t="s">
        <v>4467</v>
      </c>
      <c r="AH70" s="21" t="s">
        <v>4468</v>
      </c>
      <c r="AJ70"/>
      <c r="AK70" s="21" t="s">
        <v>4219</v>
      </c>
      <c r="AL70" s="21" t="s">
        <v>4220</v>
      </c>
      <c r="AM70" s="21" t="s">
        <v>4469</v>
      </c>
      <c r="AN70" s="21" t="s">
        <v>4470</v>
      </c>
    </row>
    <row r="71" spans="5:40" ht="12.75" customHeight="1">
      <c r="E71" s="21" t="s">
        <v>4225</v>
      </c>
      <c r="F71" s="21" t="s">
        <v>4226</v>
      </c>
      <c r="G71" s="21" t="s">
        <v>4476</v>
      </c>
      <c r="H71" s="21" t="s">
        <v>4477</v>
      </c>
      <c r="J71" s="23" t="s">
        <v>4171</v>
      </c>
      <c r="K71" s="24" t="s">
        <v>4172</v>
      </c>
      <c r="L71" s="24" t="s">
        <v>4245</v>
      </c>
      <c r="M71" s="25" t="s">
        <v>4478</v>
      </c>
      <c r="O71" s="26">
        <v>70</v>
      </c>
      <c r="P71" s="26" t="s">
        <v>1749</v>
      </c>
      <c r="Q71" s="26" t="s">
        <v>4158</v>
      </c>
      <c r="R71" s="26" t="s">
        <v>4159</v>
      </c>
      <c r="S71" s="26" t="s">
        <v>4171</v>
      </c>
      <c r="T71" s="26" t="s">
        <v>4172</v>
      </c>
      <c r="U71" s="26" t="s">
        <v>4245</v>
      </c>
      <c r="V71" s="26" t="s">
        <v>4246</v>
      </c>
      <c r="W71" s="26" t="s">
        <v>4245</v>
      </c>
      <c r="X71" s="26" t="s">
        <v>4478</v>
      </c>
      <c r="Y71" s="26" t="s">
        <v>4160</v>
      </c>
      <c r="AC71" s="21" t="s">
        <v>4171</v>
      </c>
      <c r="AD71" s="21" t="s">
        <v>4172</v>
      </c>
      <c r="AE71" s="21" t="s">
        <v>4239</v>
      </c>
      <c r="AF71" s="21" t="s">
        <v>4240</v>
      </c>
      <c r="AG71" s="21" t="s">
        <v>4239</v>
      </c>
      <c r="AH71" s="21" t="s">
        <v>4471</v>
      </c>
      <c r="AJ71"/>
      <c r="AK71" s="21" t="s">
        <v>4225</v>
      </c>
      <c r="AL71" s="21" t="s">
        <v>4226</v>
      </c>
      <c r="AM71" s="21" t="s">
        <v>4472</v>
      </c>
      <c r="AN71" s="21" t="s">
        <v>4473</v>
      </c>
    </row>
    <row r="72" spans="5:40" ht="12.75" customHeight="1">
      <c r="E72" s="21" t="s">
        <v>4225</v>
      </c>
      <c r="F72" s="21" t="s">
        <v>4226</v>
      </c>
      <c r="G72" s="21" t="s">
        <v>4479</v>
      </c>
      <c r="H72" s="21" t="s">
        <v>4480</v>
      </c>
      <c r="J72" s="23" t="s">
        <v>4171</v>
      </c>
      <c r="K72" s="24" t="s">
        <v>4172</v>
      </c>
      <c r="L72" s="24" t="s">
        <v>4481</v>
      </c>
      <c r="M72" s="25" t="s">
        <v>4482</v>
      </c>
      <c r="O72" s="26">
        <v>71</v>
      </c>
      <c r="P72" s="26" t="s">
        <v>1749</v>
      </c>
      <c r="Q72" s="26" t="s">
        <v>4158</v>
      </c>
      <c r="R72" s="26" t="s">
        <v>4159</v>
      </c>
      <c r="S72" s="26" t="s">
        <v>4171</v>
      </c>
      <c r="T72" s="26" t="s">
        <v>4172</v>
      </c>
      <c r="U72" s="26" t="s">
        <v>4245</v>
      </c>
      <c r="V72" s="26" t="s">
        <v>4246</v>
      </c>
      <c r="W72" s="26" t="s">
        <v>4481</v>
      </c>
      <c r="X72" s="26" t="s">
        <v>4482</v>
      </c>
      <c r="Y72" s="26" t="s">
        <v>4160</v>
      </c>
      <c r="AC72" s="21" t="s">
        <v>4171</v>
      </c>
      <c r="AD72" s="21" t="s">
        <v>4172</v>
      </c>
      <c r="AE72" s="21" t="s">
        <v>4239</v>
      </c>
      <c r="AF72" s="21" t="s">
        <v>4240</v>
      </c>
      <c r="AG72" s="21" t="s">
        <v>4474</v>
      </c>
      <c r="AH72" s="21" t="s">
        <v>4475</v>
      </c>
      <c r="AJ72"/>
      <c r="AK72" s="21" t="s">
        <v>4225</v>
      </c>
      <c r="AL72" s="21" t="s">
        <v>4226</v>
      </c>
      <c r="AM72" s="21" t="s">
        <v>4476</v>
      </c>
      <c r="AN72" s="21" t="s">
        <v>4477</v>
      </c>
    </row>
    <row r="73" spans="5:40" ht="12.75" customHeight="1">
      <c r="E73" s="21" t="s">
        <v>4225</v>
      </c>
      <c r="F73" s="21" t="s">
        <v>4226</v>
      </c>
      <c r="G73" s="21" t="s">
        <v>4483</v>
      </c>
      <c r="H73" s="21" t="s">
        <v>4484</v>
      </c>
      <c r="J73" s="23" t="s">
        <v>4171</v>
      </c>
      <c r="K73" s="24" t="s">
        <v>4172</v>
      </c>
      <c r="L73" s="24" t="s">
        <v>4485</v>
      </c>
      <c r="M73" s="25" t="s">
        <v>4486</v>
      </c>
      <c r="O73" s="26">
        <v>72</v>
      </c>
      <c r="P73" s="26" t="s">
        <v>1749</v>
      </c>
      <c r="Q73" s="26" t="s">
        <v>4158</v>
      </c>
      <c r="R73" s="26" t="s">
        <v>4159</v>
      </c>
      <c r="S73" s="26" t="s">
        <v>4171</v>
      </c>
      <c r="T73" s="26" t="s">
        <v>4172</v>
      </c>
      <c r="U73" s="26" t="s">
        <v>4245</v>
      </c>
      <c r="V73" s="26" t="s">
        <v>4246</v>
      </c>
      <c r="W73" s="26" t="s">
        <v>4485</v>
      </c>
      <c r="X73" s="26" t="s">
        <v>4486</v>
      </c>
      <c r="Y73" s="26" t="s">
        <v>4160</v>
      </c>
      <c r="AC73" s="21" t="s">
        <v>4171</v>
      </c>
      <c r="AD73" s="21" t="s">
        <v>4172</v>
      </c>
      <c r="AE73" s="21" t="s">
        <v>4245</v>
      </c>
      <c r="AF73" s="21" t="s">
        <v>4246</v>
      </c>
      <c r="AG73" s="21" t="s">
        <v>4245</v>
      </c>
      <c r="AH73" s="21" t="s">
        <v>4478</v>
      </c>
      <c r="AJ73"/>
      <c r="AK73" s="21" t="s">
        <v>4225</v>
      </c>
      <c r="AL73" s="21" t="s">
        <v>4226</v>
      </c>
      <c r="AM73" s="21" t="s">
        <v>4479</v>
      </c>
      <c r="AN73" s="21" t="s">
        <v>4480</v>
      </c>
    </row>
    <row r="74" spans="5:40" ht="12.75" customHeight="1">
      <c r="E74" s="21" t="s">
        <v>4225</v>
      </c>
      <c r="F74" s="21" t="s">
        <v>4226</v>
      </c>
      <c r="G74" s="21" t="s">
        <v>4487</v>
      </c>
      <c r="H74" s="21" t="s">
        <v>4488</v>
      </c>
      <c r="J74" s="23" t="s">
        <v>4171</v>
      </c>
      <c r="K74" s="24" t="s">
        <v>4172</v>
      </c>
      <c r="L74" s="24" t="s">
        <v>4250</v>
      </c>
      <c r="M74" s="25" t="s">
        <v>4489</v>
      </c>
      <c r="O74" s="26">
        <v>73</v>
      </c>
      <c r="P74" s="26" t="s">
        <v>1749</v>
      </c>
      <c r="Q74" s="26" t="s">
        <v>4158</v>
      </c>
      <c r="R74" s="26" t="s">
        <v>4159</v>
      </c>
      <c r="S74" s="26" t="s">
        <v>4171</v>
      </c>
      <c r="T74" s="26" t="s">
        <v>4172</v>
      </c>
      <c r="U74" s="26" t="s">
        <v>4250</v>
      </c>
      <c r="V74" s="26" t="s">
        <v>4251</v>
      </c>
      <c r="W74" s="26" t="s">
        <v>4250</v>
      </c>
      <c r="X74" s="26" t="s">
        <v>4489</v>
      </c>
      <c r="Y74" s="26" t="s">
        <v>4160</v>
      </c>
      <c r="AC74" s="21" t="s">
        <v>4171</v>
      </c>
      <c r="AD74" s="21" t="s">
        <v>4172</v>
      </c>
      <c r="AE74" s="21" t="s">
        <v>4245</v>
      </c>
      <c r="AF74" s="21" t="s">
        <v>4246</v>
      </c>
      <c r="AG74" s="21" t="s">
        <v>4481</v>
      </c>
      <c r="AH74" s="21" t="s">
        <v>4482</v>
      </c>
      <c r="AJ74"/>
      <c r="AK74" s="21" t="s">
        <v>4225</v>
      </c>
      <c r="AL74" s="21" t="s">
        <v>4226</v>
      </c>
      <c r="AM74" s="21" t="s">
        <v>4483</v>
      </c>
      <c r="AN74" s="21" t="s">
        <v>4484</v>
      </c>
    </row>
    <row r="75" spans="5:40" ht="12.75" customHeight="1">
      <c r="E75" s="21" t="s">
        <v>4225</v>
      </c>
      <c r="F75" s="21" t="s">
        <v>4226</v>
      </c>
      <c r="G75" s="21" t="s">
        <v>4490</v>
      </c>
      <c r="H75" s="21" t="s">
        <v>4491</v>
      </c>
      <c r="J75" s="23" t="s">
        <v>4171</v>
      </c>
      <c r="K75" s="24" t="s">
        <v>4172</v>
      </c>
      <c r="L75" s="24" t="s">
        <v>4492</v>
      </c>
      <c r="M75" s="25" t="s">
        <v>4493</v>
      </c>
      <c r="O75" s="26">
        <v>74</v>
      </c>
      <c r="P75" s="26" t="s">
        <v>1749</v>
      </c>
      <c r="Q75" s="26" t="s">
        <v>4158</v>
      </c>
      <c r="R75" s="26" t="s">
        <v>4159</v>
      </c>
      <c r="S75" s="26" t="s">
        <v>4171</v>
      </c>
      <c r="T75" s="26" t="s">
        <v>4172</v>
      </c>
      <c r="U75" s="26" t="s">
        <v>4250</v>
      </c>
      <c r="V75" s="26" t="s">
        <v>4251</v>
      </c>
      <c r="W75" s="26" t="s">
        <v>4492</v>
      </c>
      <c r="X75" s="26" t="s">
        <v>4493</v>
      </c>
      <c r="Y75" s="26" t="s">
        <v>4160</v>
      </c>
      <c r="AC75" s="21" t="s">
        <v>4171</v>
      </c>
      <c r="AD75" s="21" t="s">
        <v>4172</v>
      </c>
      <c r="AE75" s="21" t="s">
        <v>4245</v>
      </c>
      <c r="AF75" s="21" t="s">
        <v>4246</v>
      </c>
      <c r="AG75" s="21" t="s">
        <v>4485</v>
      </c>
      <c r="AH75" s="21" t="s">
        <v>4486</v>
      </c>
      <c r="AJ75"/>
      <c r="AK75" s="21" t="s">
        <v>4225</v>
      </c>
      <c r="AL75" s="21" t="s">
        <v>4226</v>
      </c>
      <c r="AM75" s="21" t="s">
        <v>4487</v>
      </c>
      <c r="AN75" s="21" t="s">
        <v>4488</v>
      </c>
    </row>
    <row r="76" spans="5:40" ht="12.75" customHeight="1">
      <c r="E76" s="21" t="s">
        <v>4231</v>
      </c>
      <c r="F76" s="21" t="s">
        <v>4232</v>
      </c>
      <c r="G76" s="21" t="s">
        <v>4494</v>
      </c>
      <c r="H76" s="21" t="s">
        <v>4495</v>
      </c>
      <c r="J76" s="23" t="s">
        <v>4171</v>
      </c>
      <c r="K76" s="24" t="s">
        <v>4172</v>
      </c>
      <c r="L76" s="24" t="s">
        <v>4496</v>
      </c>
      <c r="M76" s="25" t="s">
        <v>4497</v>
      </c>
      <c r="O76" s="26">
        <v>75</v>
      </c>
      <c r="P76" s="26" t="s">
        <v>1749</v>
      </c>
      <c r="Q76" s="26" t="s">
        <v>4158</v>
      </c>
      <c r="R76" s="26" t="s">
        <v>4159</v>
      </c>
      <c r="S76" s="26" t="s">
        <v>4171</v>
      </c>
      <c r="T76" s="26" t="s">
        <v>4172</v>
      </c>
      <c r="U76" s="26" t="s">
        <v>4256</v>
      </c>
      <c r="V76" s="26" t="s">
        <v>4257</v>
      </c>
      <c r="W76" s="26" t="s">
        <v>4496</v>
      </c>
      <c r="X76" s="26" t="s">
        <v>4497</v>
      </c>
      <c r="Y76" s="26" t="s">
        <v>4160</v>
      </c>
      <c r="AC76" s="21" t="s">
        <v>4171</v>
      </c>
      <c r="AD76" s="21" t="s">
        <v>4172</v>
      </c>
      <c r="AE76" s="21" t="s">
        <v>4250</v>
      </c>
      <c r="AF76" s="21" t="s">
        <v>4251</v>
      </c>
      <c r="AG76" s="21" t="s">
        <v>4250</v>
      </c>
      <c r="AH76" s="21" t="s">
        <v>4489</v>
      </c>
      <c r="AJ76"/>
      <c r="AK76" s="21" t="s">
        <v>4225</v>
      </c>
      <c r="AL76" s="21" t="s">
        <v>4226</v>
      </c>
      <c r="AM76" s="21" t="s">
        <v>4490</v>
      </c>
      <c r="AN76" s="21" t="s">
        <v>4491</v>
      </c>
    </row>
    <row r="77" spans="5:40" ht="12.75" customHeight="1">
      <c r="E77" s="21" t="s">
        <v>4231</v>
      </c>
      <c r="F77" s="21" t="s">
        <v>4232</v>
      </c>
      <c r="G77" s="21" t="s">
        <v>4498</v>
      </c>
      <c r="H77" s="21" t="s">
        <v>4499</v>
      </c>
      <c r="J77" s="23" t="s">
        <v>4171</v>
      </c>
      <c r="K77" s="24" t="s">
        <v>4172</v>
      </c>
      <c r="L77" s="24" t="s">
        <v>4500</v>
      </c>
      <c r="M77" s="25" t="s">
        <v>4501</v>
      </c>
      <c r="O77" s="26">
        <v>76</v>
      </c>
      <c r="P77" s="26" t="s">
        <v>1749</v>
      </c>
      <c r="Q77" s="26" t="s">
        <v>4158</v>
      </c>
      <c r="R77" s="26" t="s">
        <v>4159</v>
      </c>
      <c r="S77" s="26" t="s">
        <v>4171</v>
      </c>
      <c r="T77" s="26" t="s">
        <v>4172</v>
      </c>
      <c r="U77" s="26" t="s">
        <v>4256</v>
      </c>
      <c r="V77" s="26" t="s">
        <v>4257</v>
      </c>
      <c r="W77" s="26" t="s">
        <v>4500</v>
      </c>
      <c r="X77" s="26" t="s">
        <v>4501</v>
      </c>
      <c r="Y77" s="26" t="s">
        <v>4160</v>
      </c>
      <c r="AC77" s="21" t="s">
        <v>4171</v>
      </c>
      <c r="AD77" s="21" t="s">
        <v>4172</v>
      </c>
      <c r="AE77" s="21" t="s">
        <v>4250</v>
      </c>
      <c r="AF77" s="21" t="s">
        <v>4251</v>
      </c>
      <c r="AG77" s="21" t="s">
        <v>4492</v>
      </c>
      <c r="AH77" s="21" t="s">
        <v>4493</v>
      </c>
      <c r="AJ77"/>
      <c r="AK77" s="21" t="s">
        <v>4231</v>
      </c>
      <c r="AL77" s="21" t="s">
        <v>4232</v>
      </c>
      <c r="AM77" s="21" t="s">
        <v>4494</v>
      </c>
      <c r="AN77" s="21" t="s">
        <v>4495</v>
      </c>
    </row>
    <row r="78" spans="5:40" ht="12.75" customHeight="1">
      <c r="E78" s="21" t="s">
        <v>4231</v>
      </c>
      <c r="F78" s="21" t="s">
        <v>4232</v>
      </c>
      <c r="G78" s="21" t="s">
        <v>4502</v>
      </c>
      <c r="H78" s="21" t="s">
        <v>4503</v>
      </c>
      <c r="J78" s="23" t="s">
        <v>4171</v>
      </c>
      <c r="K78" s="24" t="s">
        <v>4172</v>
      </c>
      <c r="L78" s="24" t="s">
        <v>4504</v>
      </c>
      <c r="M78" s="25" t="s">
        <v>4505</v>
      </c>
      <c r="O78" s="26">
        <v>77</v>
      </c>
      <c r="P78" s="26" t="s">
        <v>1749</v>
      </c>
      <c r="Q78" s="26" t="s">
        <v>4158</v>
      </c>
      <c r="R78" s="26" t="s">
        <v>4159</v>
      </c>
      <c r="S78" s="26" t="s">
        <v>4171</v>
      </c>
      <c r="T78" s="26" t="s">
        <v>4172</v>
      </c>
      <c r="U78" s="26" t="s">
        <v>4256</v>
      </c>
      <c r="V78" s="26" t="s">
        <v>4257</v>
      </c>
      <c r="W78" s="26" t="s">
        <v>4504</v>
      </c>
      <c r="X78" s="26" t="s">
        <v>4505</v>
      </c>
      <c r="Y78" s="26" t="s">
        <v>4160</v>
      </c>
      <c r="AC78" s="21" t="s">
        <v>4171</v>
      </c>
      <c r="AD78" s="21" t="s">
        <v>4172</v>
      </c>
      <c r="AE78" s="21" t="s">
        <v>4256</v>
      </c>
      <c r="AF78" s="21" t="s">
        <v>4257</v>
      </c>
      <c r="AG78" s="21" t="s">
        <v>4496</v>
      </c>
      <c r="AH78" s="21" t="s">
        <v>4497</v>
      </c>
      <c r="AJ78"/>
      <c r="AK78" s="21" t="s">
        <v>4231</v>
      </c>
      <c r="AL78" s="21" t="s">
        <v>4232</v>
      </c>
      <c r="AM78" s="21" t="s">
        <v>4498</v>
      </c>
      <c r="AN78" s="21" t="s">
        <v>4499</v>
      </c>
    </row>
    <row r="79" spans="5:40" ht="12.75" customHeight="1">
      <c r="E79" s="21" t="s">
        <v>4231</v>
      </c>
      <c r="F79" s="21" t="s">
        <v>4232</v>
      </c>
      <c r="G79" s="21" t="s">
        <v>4506</v>
      </c>
      <c r="H79" s="21" t="s">
        <v>4507</v>
      </c>
      <c r="J79" s="23" t="s">
        <v>4171</v>
      </c>
      <c r="K79" s="24" t="s">
        <v>4172</v>
      </c>
      <c r="L79" s="24" t="s">
        <v>4508</v>
      </c>
      <c r="M79" s="25" t="s">
        <v>4509</v>
      </c>
      <c r="O79" s="26">
        <v>78</v>
      </c>
      <c r="P79" s="26" t="s">
        <v>1749</v>
      </c>
      <c r="Q79" s="26" t="s">
        <v>4158</v>
      </c>
      <c r="R79" s="26" t="s">
        <v>4159</v>
      </c>
      <c r="S79" s="26" t="s">
        <v>4171</v>
      </c>
      <c r="T79" s="26" t="s">
        <v>4172</v>
      </c>
      <c r="U79" s="26" t="s">
        <v>4256</v>
      </c>
      <c r="V79" s="26" t="s">
        <v>4257</v>
      </c>
      <c r="W79" s="26" t="s">
        <v>4508</v>
      </c>
      <c r="X79" s="26" t="s">
        <v>4509</v>
      </c>
      <c r="Y79" s="26" t="s">
        <v>4160</v>
      </c>
      <c r="AC79" s="21" t="s">
        <v>4171</v>
      </c>
      <c r="AD79" s="21" t="s">
        <v>4172</v>
      </c>
      <c r="AE79" s="21" t="s">
        <v>4256</v>
      </c>
      <c r="AF79" s="21" t="s">
        <v>4257</v>
      </c>
      <c r="AG79" s="21" t="s">
        <v>4500</v>
      </c>
      <c r="AH79" s="21" t="s">
        <v>4501</v>
      </c>
      <c r="AJ79"/>
      <c r="AK79" s="21" t="s">
        <v>4231</v>
      </c>
      <c r="AL79" s="21" t="s">
        <v>4232</v>
      </c>
      <c r="AM79" s="21" t="s">
        <v>4502</v>
      </c>
      <c r="AN79" s="21" t="s">
        <v>4503</v>
      </c>
    </row>
    <row r="80" spans="5:40" ht="12.75" customHeight="1">
      <c r="E80" s="21" t="s">
        <v>4231</v>
      </c>
      <c r="F80" s="21" t="s">
        <v>4232</v>
      </c>
      <c r="G80" s="21" t="s">
        <v>4510</v>
      </c>
      <c r="H80" s="21" t="s">
        <v>4511</v>
      </c>
      <c r="J80" s="23" t="s">
        <v>4171</v>
      </c>
      <c r="K80" s="24" t="s">
        <v>4172</v>
      </c>
      <c r="L80" s="24" t="s">
        <v>4512</v>
      </c>
      <c r="M80" s="25" t="s">
        <v>4513</v>
      </c>
      <c r="O80" s="26">
        <v>79</v>
      </c>
      <c r="P80" s="26" t="s">
        <v>1749</v>
      </c>
      <c r="Q80" s="26" t="s">
        <v>4158</v>
      </c>
      <c r="R80" s="26" t="s">
        <v>4159</v>
      </c>
      <c r="S80" s="26" t="s">
        <v>4171</v>
      </c>
      <c r="T80" s="26" t="s">
        <v>4172</v>
      </c>
      <c r="U80" s="26" t="s">
        <v>4256</v>
      </c>
      <c r="V80" s="26" t="s">
        <v>4257</v>
      </c>
      <c r="W80" s="26" t="s">
        <v>4512</v>
      </c>
      <c r="X80" s="26" t="s">
        <v>4513</v>
      </c>
      <c r="Y80" s="26" t="s">
        <v>4160</v>
      </c>
      <c r="AC80" s="21" t="s">
        <v>4171</v>
      </c>
      <c r="AD80" s="21" t="s">
        <v>4172</v>
      </c>
      <c r="AE80" s="21" t="s">
        <v>4256</v>
      </c>
      <c r="AF80" s="21" t="s">
        <v>4257</v>
      </c>
      <c r="AG80" s="21" t="s">
        <v>4504</v>
      </c>
      <c r="AH80" s="21" t="s">
        <v>4505</v>
      </c>
      <c r="AJ80"/>
      <c r="AK80" s="21" t="s">
        <v>4231</v>
      </c>
      <c r="AL80" s="21" t="s">
        <v>4232</v>
      </c>
      <c r="AM80" s="21" t="s">
        <v>4506</v>
      </c>
      <c r="AN80" s="21" t="s">
        <v>4507</v>
      </c>
    </row>
    <row r="81" spans="5:40" ht="12.75" customHeight="1">
      <c r="E81" s="21" t="s">
        <v>4231</v>
      </c>
      <c r="F81" s="21" t="s">
        <v>4232</v>
      </c>
      <c r="G81" s="21" t="s">
        <v>4514</v>
      </c>
      <c r="H81" s="21" t="s">
        <v>4515</v>
      </c>
      <c r="J81" s="23" t="s">
        <v>4171</v>
      </c>
      <c r="K81" s="24" t="s">
        <v>4172</v>
      </c>
      <c r="L81" s="24" t="s">
        <v>4262</v>
      </c>
      <c r="M81" s="25" t="s">
        <v>4516</v>
      </c>
      <c r="O81" s="26">
        <v>80</v>
      </c>
      <c r="P81" s="26" t="s">
        <v>1749</v>
      </c>
      <c r="Q81" s="26" t="s">
        <v>4158</v>
      </c>
      <c r="R81" s="26" t="s">
        <v>4159</v>
      </c>
      <c r="S81" s="26" t="s">
        <v>4171</v>
      </c>
      <c r="T81" s="26" t="s">
        <v>4172</v>
      </c>
      <c r="U81" s="26" t="s">
        <v>4262</v>
      </c>
      <c r="V81" s="26" t="s">
        <v>4263</v>
      </c>
      <c r="W81" s="26" t="s">
        <v>4262</v>
      </c>
      <c r="X81" s="26" t="s">
        <v>4516</v>
      </c>
      <c r="Y81" s="26" t="s">
        <v>4160</v>
      </c>
      <c r="AC81" s="21" t="s">
        <v>4171</v>
      </c>
      <c r="AD81" s="21" t="s">
        <v>4172</v>
      </c>
      <c r="AE81" s="21" t="s">
        <v>4256</v>
      </c>
      <c r="AF81" s="21" t="s">
        <v>4257</v>
      </c>
      <c r="AG81" s="21" t="s">
        <v>4508</v>
      </c>
      <c r="AH81" s="21" t="s">
        <v>4509</v>
      </c>
      <c r="AJ81"/>
      <c r="AK81" s="21" t="s">
        <v>4231</v>
      </c>
      <c r="AL81" s="21" t="s">
        <v>4232</v>
      </c>
      <c r="AM81" s="21" t="s">
        <v>4510</v>
      </c>
      <c r="AN81" s="21" t="s">
        <v>4511</v>
      </c>
    </row>
    <row r="82" spans="5:40" ht="12.75" customHeight="1">
      <c r="E82" s="21" t="s">
        <v>4237</v>
      </c>
      <c r="F82" s="21" t="s">
        <v>4238</v>
      </c>
      <c r="G82" s="21" t="s">
        <v>4517</v>
      </c>
      <c r="H82" s="21" t="s">
        <v>4518</v>
      </c>
      <c r="J82" s="23" t="s">
        <v>4177</v>
      </c>
      <c r="K82" s="24" t="s">
        <v>4178</v>
      </c>
      <c r="L82" s="24" t="s">
        <v>4268</v>
      </c>
      <c r="M82" s="25" t="s">
        <v>4519</v>
      </c>
      <c r="O82" s="26">
        <v>81</v>
      </c>
      <c r="P82" s="26" t="s">
        <v>1749</v>
      </c>
      <c r="Q82" s="26" t="s">
        <v>4158</v>
      </c>
      <c r="R82" s="26" t="s">
        <v>4159</v>
      </c>
      <c r="S82" s="26" t="s">
        <v>4177</v>
      </c>
      <c r="T82" s="26" t="s">
        <v>4178</v>
      </c>
      <c r="U82" s="26" t="s">
        <v>4268</v>
      </c>
      <c r="V82" s="26" t="s">
        <v>4269</v>
      </c>
      <c r="W82" s="26" t="s">
        <v>4268</v>
      </c>
      <c r="X82" s="26" t="s">
        <v>4519</v>
      </c>
      <c r="Y82" s="26" t="s">
        <v>4160</v>
      </c>
      <c r="AC82" s="21" t="s">
        <v>4171</v>
      </c>
      <c r="AD82" s="21" t="s">
        <v>4172</v>
      </c>
      <c r="AE82" s="21" t="s">
        <v>4256</v>
      </c>
      <c r="AF82" s="21" t="s">
        <v>4257</v>
      </c>
      <c r="AG82" s="21" t="s">
        <v>4512</v>
      </c>
      <c r="AH82" s="21" t="s">
        <v>4513</v>
      </c>
      <c r="AJ82"/>
      <c r="AK82" s="21" t="s">
        <v>4231</v>
      </c>
      <c r="AL82" s="21" t="s">
        <v>4232</v>
      </c>
      <c r="AM82" s="21" t="s">
        <v>4514</v>
      </c>
      <c r="AN82" s="21" t="s">
        <v>4515</v>
      </c>
    </row>
    <row r="83" spans="5:40" ht="12.75" customHeight="1">
      <c r="E83" s="21" t="s">
        <v>4237</v>
      </c>
      <c r="F83" s="21" t="s">
        <v>4238</v>
      </c>
      <c r="G83" s="21" t="s">
        <v>4520</v>
      </c>
      <c r="H83" s="21" t="s">
        <v>4521</v>
      </c>
      <c r="J83" s="23" t="s">
        <v>4177</v>
      </c>
      <c r="K83" s="24" t="s">
        <v>4178</v>
      </c>
      <c r="L83" s="24" t="s">
        <v>4274</v>
      </c>
      <c r="M83" s="25" t="s">
        <v>4522</v>
      </c>
      <c r="O83" s="26">
        <v>82</v>
      </c>
      <c r="P83" s="26" t="s">
        <v>1749</v>
      </c>
      <c r="Q83" s="26" t="s">
        <v>4158</v>
      </c>
      <c r="R83" s="26" t="s">
        <v>4159</v>
      </c>
      <c r="S83" s="26" t="s">
        <v>4177</v>
      </c>
      <c r="T83" s="26" t="s">
        <v>4178</v>
      </c>
      <c r="U83" s="26" t="s">
        <v>4274</v>
      </c>
      <c r="V83" s="26" t="s">
        <v>4275</v>
      </c>
      <c r="W83" s="26" t="s">
        <v>4274</v>
      </c>
      <c r="X83" s="26" t="s">
        <v>4522</v>
      </c>
      <c r="Y83" s="26" t="s">
        <v>4160</v>
      </c>
      <c r="AC83" s="21" t="s">
        <v>4171</v>
      </c>
      <c r="AD83" s="21" t="s">
        <v>4172</v>
      </c>
      <c r="AE83" s="21" t="s">
        <v>4262</v>
      </c>
      <c r="AF83" s="21" t="s">
        <v>4263</v>
      </c>
      <c r="AG83" s="21" t="s">
        <v>4262</v>
      </c>
      <c r="AH83" s="21" t="s">
        <v>4516</v>
      </c>
      <c r="AJ83"/>
      <c r="AK83" s="21" t="s">
        <v>4237</v>
      </c>
      <c r="AL83" s="21" t="s">
        <v>4238</v>
      </c>
      <c r="AM83" s="21" t="s">
        <v>4517</v>
      </c>
      <c r="AN83" s="21" t="s">
        <v>4518</v>
      </c>
    </row>
    <row r="84" spans="5:40" ht="12.75" customHeight="1">
      <c r="E84" s="21" t="s">
        <v>4237</v>
      </c>
      <c r="F84" s="21" t="s">
        <v>4238</v>
      </c>
      <c r="G84" s="21" t="s">
        <v>4523</v>
      </c>
      <c r="H84" s="21" t="s">
        <v>4524</v>
      </c>
      <c r="J84" s="23" t="s">
        <v>4177</v>
      </c>
      <c r="K84" s="24" t="s">
        <v>4178</v>
      </c>
      <c r="L84" s="24" t="s">
        <v>4525</v>
      </c>
      <c r="M84" s="25" t="s">
        <v>4526</v>
      </c>
      <c r="O84" s="26">
        <v>83</v>
      </c>
      <c r="P84" s="26" t="s">
        <v>1749</v>
      </c>
      <c r="Q84" s="26" t="s">
        <v>4158</v>
      </c>
      <c r="R84" s="26" t="s">
        <v>4159</v>
      </c>
      <c r="S84" s="26" t="s">
        <v>4177</v>
      </c>
      <c r="T84" s="26" t="s">
        <v>4178</v>
      </c>
      <c r="U84" s="26" t="s">
        <v>4274</v>
      </c>
      <c r="V84" s="26" t="s">
        <v>4275</v>
      </c>
      <c r="W84" s="26" t="s">
        <v>4525</v>
      </c>
      <c r="X84" s="26" t="s">
        <v>4526</v>
      </c>
      <c r="Y84" s="26" t="s">
        <v>4160</v>
      </c>
      <c r="AC84" s="21" t="s">
        <v>4177</v>
      </c>
      <c r="AD84" s="21" t="s">
        <v>4178</v>
      </c>
      <c r="AE84" s="21" t="s">
        <v>4268</v>
      </c>
      <c r="AF84" s="21" t="s">
        <v>4269</v>
      </c>
      <c r="AG84" s="21" t="s">
        <v>4268</v>
      </c>
      <c r="AH84" s="21" t="s">
        <v>4519</v>
      </c>
      <c r="AJ84"/>
      <c r="AK84" s="21" t="s">
        <v>4237</v>
      </c>
      <c r="AL84" s="21" t="s">
        <v>4238</v>
      </c>
      <c r="AM84" s="21" t="s">
        <v>4520</v>
      </c>
      <c r="AN84" s="21" t="s">
        <v>4521</v>
      </c>
    </row>
    <row r="85" spans="5:40" ht="12.75" customHeight="1">
      <c r="E85" s="21" t="s">
        <v>4237</v>
      </c>
      <c r="F85" s="21" t="s">
        <v>4238</v>
      </c>
      <c r="G85" s="21" t="s">
        <v>4527</v>
      </c>
      <c r="H85" s="21" t="s">
        <v>4528</v>
      </c>
      <c r="J85" s="23" t="s">
        <v>4177</v>
      </c>
      <c r="K85" s="24" t="s">
        <v>4178</v>
      </c>
      <c r="L85" s="24" t="s">
        <v>4529</v>
      </c>
      <c r="M85" s="25" t="s">
        <v>4530</v>
      </c>
      <c r="O85" s="26">
        <v>84</v>
      </c>
      <c r="P85" s="26" t="s">
        <v>1749</v>
      </c>
      <c r="Q85" s="26" t="s">
        <v>4158</v>
      </c>
      <c r="R85" s="26" t="s">
        <v>4159</v>
      </c>
      <c r="S85" s="26" t="s">
        <v>4177</v>
      </c>
      <c r="T85" s="26" t="s">
        <v>4178</v>
      </c>
      <c r="U85" s="26" t="s">
        <v>4274</v>
      </c>
      <c r="V85" s="26" t="s">
        <v>4275</v>
      </c>
      <c r="W85" s="26" t="s">
        <v>4529</v>
      </c>
      <c r="X85" s="26" t="s">
        <v>4530</v>
      </c>
      <c r="Y85" s="26" t="s">
        <v>4160</v>
      </c>
      <c r="AC85" s="21" t="s">
        <v>4177</v>
      </c>
      <c r="AD85" s="21" t="s">
        <v>4178</v>
      </c>
      <c r="AE85" s="21" t="s">
        <v>4274</v>
      </c>
      <c r="AF85" s="21" t="s">
        <v>4275</v>
      </c>
      <c r="AG85" s="21" t="s">
        <v>4274</v>
      </c>
      <c r="AH85" s="21" t="s">
        <v>4522</v>
      </c>
      <c r="AJ85"/>
      <c r="AK85" s="21" t="s">
        <v>4237</v>
      </c>
      <c r="AL85" s="21" t="s">
        <v>4238</v>
      </c>
      <c r="AM85" s="21" t="s">
        <v>4523</v>
      </c>
      <c r="AN85" s="21" t="s">
        <v>4524</v>
      </c>
    </row>
    <row r="86" spans="5:40" ht="12.75" customHeight="1">
      <c r="E86" s="21" t="s">
        <v>4237</v>
      </c>
      <c r="F86" s="21" t="s">
        <v>4238</v>
      </c>
      <c r="G86" s="21" t="s">
        <v>4531</v>
      </c>
      <c r="H86" s="21" t="s">
        <v>4532</v>
      </c>
      <c r="J86" s="23" t="s">
        <v>4177</v>
      </c>
      <c r="K86" s="24" t="s">
        <v>4178</v>
      </c>
      <c r="L86" s="24" t="s">
        <v>4533</v>
      </c>
      <c r="M86" s="25" t="s">
        <v>4534</v>
      </c>
      <c r="O86" s="26">
        <v>85</v>
      </c>
      <c r="P86" s="26" t="s">
        <v>1749</v>
      </c>
      <c r="Q86" s="26" t="s">
        <v>4158</v>
      </c>
      <c r="R86" s="26" t="s">
        <v>4159</v>
      </c>
      <c r="S86" s="26" t="s">
        <v>4177</v>
      </c>
      <c r="T86" s="26" t="s">
        <v>4178</v>
      </c>
      <c r="U86" s="26" t="s">
        <v>4280</v>
      </c>
      <c r="V86" s="26" t="s">
        <v>4281</v>
      </c>
      <c r="W86" s="26" t="s">
        <v>4533</v>
      </c>
      <c r="X86" s="26" t="s">
        <v>4534</v>
      </c>
      <c r="Y86" s="26" t="s">
        <v>4160</v>
      </c>
      <c r="AC86" s="21" t="s">
        <v>4177</v>
      </c>
      <c r="AD86" s="21" t="s">
        <v>4178</v>
      </c>
      <c r="AE86" s="21" t="s">
        <v>4274</v>
      </c>
      <c r="AF86" s="21" t="s">
        <v>4275</v>
      </c>
      <c r="AG86" s="21" t="s">
        <v>4525</v>
      </c>
      <c r="AH86" s="21" t="s">
        <v>4526</v>
      </c>
      <c r="AJ86"/>
      <c r="AK86" s="21" t="s">
        <v>4237</v>
      </c>
      <c r="AL86" s="21" t="s">
        <v>4238</v>
      </c>
      <c r="AM86" s="21" t="s">
        <v>4527</v>
      </c>
      <c r="AN86" s="21" t="s">
        <v>4528</v>
      </c>
    </row>
    <row r="87" spans="5:40" ht="12.75" customHeight="1">
      <c r="E87" s="21" t="s">
        <v>4243</v>
      </c>
      <c r="F87" s="21" t="s">
        <v>4244</v>
      </c>
      <c r="G87" s="21" t="s">
        <v>4535</v>
      </c>
      <c r="H87" s="21" t="s">
        <v>4536</v>
      </c>
      <c r="J87" s="23" t="s">
        <v>4177</v>
      </c>
      <c r="K87" s="24" t="s">
        <v>4178</v>
      </c>
      <c r="L87" s="24" t="s">
        <v>4537</v>
      </c>
      <c r="M87" s="25" t="s">
        <v>4538</v>
      </c>
      <c r="O87" s="26">
        <v>86</v>
      </c>
      <c r="P87" s="26" t="s">
        <v>1749</v>
      </c>
      <c r="Q87" s="26" t="s">
        <v>4158</v>
      </c>
      <c r="R87" s="26" t="s">
        <v>4159</v>
      </c>
      <c r="S87" s="26" t="s">
        <v>4177</v>
      </c>
      <c r="T87" s="26" t="s">
        <v>4178</v>
      </c>
      <c r="U87" s="26" t="s">
        <v>4280</v>
      </c>
      <c r="V87" s="26" t="s">
        <v>4281</v>
      </c>
      <c r="W87" s="26" t="s">
        <v>4537</v>
      </c>
      <c r="X87" s="26" t="s">
        <v>4538</v>
      </c>
      <c r="Y87" s="26" t="s">
        <v>4160</v>
      </c>
      <c r="AC87" s="21" t="s">
        <v>4177</v>
      </c>
      <c r="AD87" s="21" t="s">
        <v>4178</v>
      </c>
      <c r="AE87" s="21" t="s">
        <v>4274</v>
      </c>
      <c r="AF87" s="21" t="s">
        <v>4275</v>
      </c>
      <c r="AG87" s="21" t="s">
        <v>4529</v>
      </c>
      <c r="AH87" s="21" t="s">
        <v>4530</v>
      </c>
      <c r="AJ87"/>
      <c r="AK87" s="21" t="s">
        <v>4237</v>
      </c>
      <c r="AL87" s="21" t="s">
        <v>4238</v>
      </c>
      <c r="AM87" s="21" t="s">
        <v>4531</v>
      </c>
      <c r="AN87" s="21" t="s">
        <v>4532</v>
      </c>
    </row>
    <row r="88" spans="5:40" ht="12.75" customHeight="1">
      <c r="E88" s="21" t="s">
        <v>4243</v>
      </c>
      <c r="F88" s="21" t="s">
        <v>4244</v>
      </c>
      <c r="G88" s="21" t="s">
        <v>4539</v>
      </c>
      <c r="H88" s="21" t="s">
        <v>4540</v>
      </c>
      <c r="J88" s="23" t="s">
        <v>4177</v>
      </c>
      <c r="K88" s="24" t="s">
        <v>4178</v>
      </c>
      <c r="L88" s="24" t="s">
        <v>4286</v>
      </c>
      <c r="M88" s="25" t="s">
        <v>4541</v>
      </c>
      <c r="O88" s="26">
        <v>87</v>
      </c>
      <c r="P88" s="26" t="s">
        <v>1749</v>
      </c>
      <c r="Q88" s="26" t="s">
        <v>4158</v>
      </c>
      <c r="R88" s="26" t="s">
        <v>4159</v>
      </c>
      <c r="S88" s="26" t="s">
        <v>4177</v>
      </c>
      <c r="T88" s="26" t="s">
        <v>4178</v>
      </c>
      <c r="U88" s="26" t="s">
        <v>4286</v>
      </c>
      <c r="V88" s="26" t="s">
        <v>4287</v>
      </c>
      <c r="W88" s="26" t="s">
        <v>4286</v>
      </c>
      <c r="X88" s="26" t="s">
        <v>4541</v>
      </c>
      <c r="Y88" s="26" t="s">
        <v>4160</v>
      </c>
      <c r="AC88" s="21" t="s">
        <v>4177</v>
      </c>
      <c r="AD88" s="21" t="s">
        <v>4178</v>
      </c>
      <c r="AE88" s="21" t="s">
        <v>4280</v>
      </c>
      <c r="AF88" s="21" t="s">
        <v>4281</v>
      </c>
      <c r="AG88" s="21" t="s">
        <v>4533</v>
      </c>
      <c r="AH88" s="21" t="s">
        <v>4534</v>
      </c>
      <c r="AJ88"/>
      <c r="AK88" s="21" t="s">
        <v>4243</v>
      </c>
      <c r="AL88" s="21" t="s">
        <v>4244</v>
      </c>
      <c r="AM88" s="21" t="s">
        <v>4535</v>
      </c>
      <c r="AN88" s="21" t="s">
        <v>4536</v>
      </c>
    </row>
    <row r="89" spans="5:40" ht="12.75" customHeight="1">
      <c r="E89" s="21" t="s">
        <v>4243</v>
      </c>
      <c r="F89" s="21" t="s">
        <v>4244</v>
      </c>
      <c r="G89" s="21" t="s">
        <v>4542</v>
      </c>
      <c r="H89" s="21" t="s">
        <v>4543</v>
      </c>
      <c r="J89" s="23" t="s">
        <v>4177</v>
      </c>
      <c r="K89" s="24" t="s">
        <v>4178</v>
      </c>
      <c r="L89" s="24" t="s">
        <v>4544</v>
      </c>
      <c r="M89" s="25" t="s">
        <v>4545</v>
      </c>
      <c r="O89" s="26">
        <v>88</v>
      </c>
      <c r="P89" s="26" t="s">
        <v>1749</v>
      </c>
      <c r="Q89" s="26" t="s">
        <v>4158</v>
      </c>
      <c r="R89" s="26" t="s">
        <v>4159</v>
      </c>
      <c r="S89" s="26" t="s">
        <v>4177</v>
      </c>
      <c r="T89" s="26" t="s">
        <v>4178</v>
      </c>
      <c r="U89" s="26" t="s">
        <v>4286</v>
      </c>
      <c r="V89" s="26" t="s">
        <v>4287</v>
      </c>
      <c r="W89" s="26" t="s">
        <v>4544</v>
      </c>
      <c r="X89" s="26" t="s">
        <v>4545</v>
      </c>
      <c r="Y89" s="26" t="s">
        <v>4160</v>
      </c>
      <c r="AC89" s="21" t="s">
        <v>4177</v>
      </c>
      <c r="AD89" s="21" t="s">
        <v>4178</v>
      </c>
      <c r="AE89" s="21" t="s">
        <v>4280</v>
      </c>
      <c r="AF89" s="21" t="s">
        <v>4281</v>
      </c>
      <c r="AG89" s="21" t="s">
        <v>4537</v>
      </c>
      <c r="AH89" s="21" t="s">
        <v>4538</v>
      </c>
      <c r="AJ89"/>
      <c r="AK89" s="21" t="s">
        <v>4243</v>
      </c>
      <c r="AL89" s="21" t="s">
        <v>4244</v>
      </c>
      <c r="AM89" s="21" t="s">
        <v>4539</v>
      </c>
      <c r="AN89" s="21" t="s">
        <v>4540</v>
      </c>
    </row>
    <row r="90" spans="5:40" ht="12.75" customHeight="1">
      <c r="E90" s="21" t="s">
        <v>4243</v>
      </c>
      <c r="F90" s="21" t="s">
        <v>4244</v>
      </c>
      <c r="G90" s="21" t="s">
        <v>4546</v>
      </c>
      <c r="H90" s="21" t="s">
        <v>4547</v>
      </c>
      <c r="J90" s="23" t="s">
        <v>4177</v>
      </c>
      <c r="K90" s="24" t="s">
        <v>4178</v>
      </c>
      <c r="L90" s="24" t="s">
        <v>4548</v>
      </c>
      <c r="M90" s="25" t="s">
        <v>4549</v>
      </c>
      <c r="O90" s="26">
        <v>89</v>
      </c>
      <c r="P90" s="26" t="s">
        <v>1749</v>
      </c>
      <c r="Q90" s="26" t="s">
        <v>4158</v>
      </c>
      <c r="R90" s="26" t="s">
        <v>4159</v>
      </c>
      <c r="S90" s="26" t="s">
        <v>4177</v>
      </c>
      <c r="T90" s="26" t="s">
        <v>4178</v>
      </c>
      <c r="U90" s="26" t="s">
        <v>4286</v>
      </c>
      <c r="V90" s="26" t="s">
        <v>4287</v>
      </c>
      <c r="W90" s="26" t="s">
        <v>4548</v>
      </c>
      <c r="X90" s="26" t="s">
        <v>4549</v>
      </c>
      <c r="Y90" s="26" t="s">
        <v>4160</v>
      </c>
      <c r="AC90" s="21" t="s">
        <v>4177</v>
      </c>
      <c r="AD90" s="21" t="s">
        <v>4178</v>
      </c>
      <c r="AE90" s="21" t="s">
        <v>4286</v>
      </c>
      <c r="AF90" s="21" t="s">
        <v>4287</v>
      </c>
      <c r="AG90" s="21" t="s">
        <v>4286</v>
      </c>
      <c r="AH90" s="21" t="s">
        <v>4541</v>
      </c>
      <c r="AJ90"/>
      <c r="AK90" s="21" t="s">
        <v>4243</v>
      </c>
      <c r="AL90" s="21" t="s">
        <v>4244</v>
      </c>
      <c r="AM90" s="21" t="s">
        <v>4542</v>
      </c>
      <c r="AN90" s="21" t="s">
        <v>4543</v>
      </c>
    </row>
    <row r="91" spans="5:40" ht="12.75" customHeight="1">
      <c r="E91" s="21" t="s">
        <v>4243</v>
      </c>
      <c r="F91" s="21" t="s">
        <v>4244</v>
      </c>
      <c r="G91" s="21" t="s">
        <v>4550</v>
      </c>
      <c r="H91" s="21" t="s">
        <v>4551</v>
      </c>
      <c r="J91" s="23" t="s">
        <v>4177</v>
      </c>
      <c r="K91" s="24" t="s">
        <v>4178</v>
      </c>
      <c r="L91" s="24" t="s">
        <v>4552</v>
      </c>
      <c r="M91" s="25" t="s">
        <v>4553</v>
      </c>
      <c r="O91" s="26">
        <v>90</v>
      </c>
      <c r="P91" s="26" t="s">
        <v>1749</v>
      </c>
      <c r="Q91" s="26" t="s">
        <v>4158</v>
      </c>
      <c r="R91" s="26" t="s">
        <v>4159</v>
      </c>
      <c r="S91" s="26" t="s">
        <v>4177</v>
      </c>
      <c r="T91" s="26" t="s">
        <v>4178</v>
      </c>
      <c r="U91" s="26" t="s">
        <v>4286</v>
      </c>
      <c r="V91" s="26" t="s">
        <v>4287</v>
      </c>
      <c r="W91" s="26" t="s">
        <v>4552</v>
      </c>
      <c r="X91" s="26" t="s">
        <v>4553</v>
      </c>
      <c r="Y91" s="26" t="s">
        <v>4160</v>
      </c>
      <c r="AC91" s="21" t="s">
        <v>4177</v>
      </c>
      <c r="AD91" s="21" t="s">
        <v>4178</v>
      </c>
      <c r="AE91" s="21" t="s">
        <v>4286</v>
      </c>
      <c r="AF91" s="21" t="s">
        <v>4287</v>
      </c>
      <c r="AG91" s="21" t="s">
        <v>4544</v>
      </c>
      <c r="AH91" s="21" t="s">
        <v>4545</v>
      </c>
      <c r="AJ91"/>
      <c r="AK91" s="21" t="s">
        <v>4243</v>
      </c>
      <c r="AL91" s="21" t="s">
        <v>4244</v>
      </c>
      <c r="AM91" s="21" t="s">
        <v>4546</v>
      </c>
      <c r="AN91" s="21" t="s">
        <v>4547</v>
      </c>
    </row>
    <row r="92" spans="5:40" ht="12.75" customHeight="1">
      <c r="E92" s="21" t="s">
        <v>4243</v>
      </c>
      <c r="F92" s="21" t="s">
        <v>4244</v>
      </c>
      <c r="G92" s="21" t="s">
        <v>4554</v>
      </c>
      <c r="H92" s="21" t="s">
        <v>4555</v>
      </c>
      <c r="J92" s="23" t="s">
        <v>4177</v>
      </c>
      <c r="K92" s="24" t="s">
        <v>4178</v>
      </c>
      <c r="L92" s="24" t="s">
        <v>4556</v>
      </c>
      <c r="M92" s="25" t="s">
        <v>4557</v>
      </c>
      <c r="O92" s="26">
        <v>91</v>
      </c>
      <c r="P92" s="26" t="s">
        <v>1749</v>
      </c>
      <c r="Q92" s="26" t="s">
        <v>4158</v>
      </c>
      <c r="R92" s="26" t="s">
        <v>4159</v>
      </c>
      <c r="S92" s="26" t="s">
        <v>4177</v>
      </c>
      <c r="T92" s="26" t="s">
        <v>4178</v>
      </c>
      <c r="U92" s="26" t="s">
        <v>4286</v>
      </c>
      <c r="V92" s="26" t="s">
        <v>4287</v>
      </c>
      <c r="W92" s="26" t="s">
        <v>4556</v>
      </c>
      <c r="X92" s="26" t="s">
        <v>4557</v>
      </c>
      <c r="Y92" s="26" t="s">
        <v>4160</v>
      </c>
      <c r="AC92" s="21" t="s">
        <v>4177</v>
      </c>
      <c r="AD92" s="21" t="s">
        <v>4178</v>
      </c>
      <c r="AE92" s="21" t="s">
        <v>4286</v>
      </c>
      <c r="AF92" s="21" t="s">
        <v>4287</v>
      </c>
      <c r="AG92" s="21" t="s">
        <v>4548</v>
      </c>
      <c r="AH92" s="21" t="s">
        <v>4549</v>
      </c>
      <c r="AJ92"/>
      <c r="AK92" s="21" t="s">
        <v>4243</v>
      </c>
      <c r="AL92" s="21" t="s">
        <v>4244</v>
      </c>
      <c r="AM92" s="21" t="s">
        <v>4550</v>
      </c>
      <c r="AN92" s="21" t="s">
        <v>4551</v>
      </c>
    </row>
    <row r="93" spans="5:40" ht="12.75" customHeight="1">
      <c r="E93" s="21" t="s">
        <v>4243</v>
      </c>
      <c r="F93" s="21" t="s">
        <v>4244</v>
      </c>
      <c r="G93" s="21" t="s">
        <v>4558</v>
      </c>
      <c r="H93" s="21" t="s">
        <v>4559</v>
      </c>
      <c r="J93" s="23" t="s">
        <v>4177</v>
      </c>
      <c r="K93" s="24" t="s">
        <v>4178</v>
      </c>
      <c r="L93" s="24" t="s">
        <v>4292</v>
      </c>
      <c r="M93" s="25" t="s">
        <v>4560</v>
      </c>
      <c r="O93" s="26">
        <v>92</v>
      </c>
      <c r="P93" s="26" t="s">
        <v>1749</v>
      </c>
      <c r="Q93" s="26" t="s">
        <v>4158</v>
      </c>
      <c r="R93" s="26" t="s">
        <v>4159</v>
      </c>
      <c r="S93" s="26" t="s">
        <v>4177</v>
      </c>
      <c r="T93" s="26" t="s">
        <v>4178</v>
      </c>
      <c r="U93" s="26" t="s">
        <v>4292</v>
      </c>
      <c r="V93" s="26" t="s">
        <v>4293</v>
      </c>
      <c r="W93" s="26" t="s">
        <v>4292</v>
      </c>
      <c r="X93" s="26" t="s">
        <v>4560</v>
      </c>
      <c r="Y93" s="26" t="s">
        <v>4160</v>
      </c>
      <c r="AC93" s="21" t="s">
        <v>4177</v>
      </c>
      <c r="AD93" s="21" t="s">
        <v>4178</v>
      </c>
      <c r="AE93" s="21" t="s">
        <v>4286</v>
      </c>
      <c r="AF93" s="21" t="s">
        <v>4287</v>
      </c>
      <c r="AG93" s="21" t="s">
        <v>4552</v>
      </c>
      <c r="AH93" s="21" t="s">
        <v>4553</v>
      </c>
      <c r="AJ93"/>
      <c r="AK93" s="21" t="s">
        <v>4243</v>
      </c>
      <c r="AL93" s="21" t="s">
        <v>4244</v>
      </c>
      <c r="AM93" s="21" t="s">
        <v>4554</v>
      </c>
      <c r="AN93" s="21" t="s">
        <v>4555</v>
      </c>
    </row>
    <row r="94" spans="5:40" ht="12.75" customHeight="1">
      <c r="E94" s="21" t="s">
        <v>4243</v>
      </c>
      <c r="F94" s="21" t="s">
        <v>4244</v>
      </c>
      <c r="G94" s="21" t="s">
        <v>4561</v>
      </c>
      <c r="H94" s="21" t="s">
        <v>4562</v>
      </c>
      <c r="J94" s="23" t="s">
        <v>4177</v>
      </c>
      <c r="K94" s="24" t="s">
        <v>4178</v>
      </c>
      <c r="L94" s="24" t="s">
        <v>4563</v>
      </c>
      <c r="M94" s="25" t="s">
        <v>4564</v>
      </c>
      <c r="O94" s="26">
        <v>93</v>
      </c>
      <c r="P94" s="26" t="s">
        <v>1749</v>
      </c>
      <c r="Q94" s="26" t="s">
        <v>4158</v>
      </c>
      <c r="R94" s="26" t="s">
        <v>4159</v>
      </c>
      <c r="S94" s="26" t="s">
        <v>4177</v>
      </c>
      <c r="T94" s="26" t="s">
        <v>4178</v>
      </c>
      <c r="U94" s="26" t="s">
        <v>4292</v>
      </c>
      <c r="V94" s="26" t="s">
        <v>4293</v>
      </c>
      <c r="W94" s="26" t="s">
        <v>4563</v>
      </c>
      <c r="X94" s="26" t="s">
        <v>4564</v>
      </c>
      <c r="Y94" s="26" t="s">
        <v>4160</v>
      </c>
      <c r="AC94" s="21" t="s">
        <v>4177</v>
      </c>
      <c r="AD94" s="21" t="s">
        <v>4178</v>
      </c>
      <c r="AE94" s="21" t="s">
        <v>4286</v>
      </c>
      <c r="AF94" s="21" t="s">
        <v>4287</v>
      </c>
      <c r="AG94" s="21" t="s">
        <v>4556</v>
      </c>
      <c r="AH94" s="21" t="s">
        <v>4557</v>
      </c>
      <c r="AJ94"/>
      <c r="AK94" s="21" t="s">
        <v>4243</v>
      </c>
      <c r="AL94" s="21" t="s">
        <v>4244</v>
      </c>
      <c r="AM94" s="21" t="s">
        <v>4558</v>
      </c>
      <c r="AN94" s="21" t="s">
        <v>4559</v>
      </c>
    </row>
    <row r="95" spans="5:40" ht="12.75" customHeight="1">
      <c r="E95" s="21" t="s">
        <v>4243</v>
      </c>
      <c r="F95" s="21" t="s">
        <v>4244</v>
      </c>
      <c r="G95" s="21" t="s">
        <v>4565</v>
      </c>
      <c r="H95" s="21" t="s">
        <v>4566</v>
      </c>
      <c r="J95" s="23" t="s">
        <v>4177</v>
      </c>
      <c r="K95" s="24" t="s">
        <v>4178</v>
      </c>
      <c r="L95" s="24" t="s">
        <v>4567</v>
      </c>
      <c r="M95" s="25" t="s">
        <v>4568</v>
      </c>
      <c r="O95" s="26">
        <v>94</v>
      </c>
      <c r="P95" s="26" t="s">
        <v>1749</v>
      </c>
      <c r="Q95" s="26" t="s">
        <v>4158</v>
      </c>
      <c r="R95" s="26" t="s">
        <v>4159</v>
      </c>
      <c r="S95" s="26" t="s">
        <v>4177</v>
      </c>
      <c r="T95" s="26" t="s">
        <v>4178</v>
      </c>
      <c r="U95" s="26" t="s">
        <v>4292</v>
      </c>
      <c r="V95" s="26" t="s">
        <v>4293</v>
      </c>
      <c r="W95" s="26" t="s">
        <v>4567</v>
      </c>
      <c r="X95" s="26" t="s">
        <v>4568</v>
      </c>
      <c r="Y95" s="26" t="s">
        <v>4160</v>
      </c>
      <c r="AC95" s="21" t="s">
        <v>4177</v>
      </c>
      <c r="AD95" s="21" t="s">
        <v>4178</v>
      </c>
      <c r="AE95" s="21" t="s">
        <v>4292</v>
      </c>
      <c r="AF95" s="21" t="s">
        <v>4293</v>
      </c>
      <c r="AG95" s="21" t="s">
        <v>4292</v>
      </c>
      <c r="AH95" s="21" t="s">
        <v>4560</v>
      </c>
      <c r="AJ95"/>
      <c r="AK95" s="21" t="s">
        <v>4243</v>
      </c>
      <c r="AL95" s="21" t="s">
        <v>4244</v>
      </c>
      <c r="AM95" s="21" t="s">
        <v>4561</v>
      </c>
      <c r="AN95" s="21" t="s">
        <v>4562</v>
      </c>
    </row>
    <row r="96" spans="5:40" ht="12.75" customHeight="1">
      <c r="E96" s="21" t="s">
        <v>4248</v>
      </c>
      <c r="F96" s="21" t="s">
        <v>4249</v>
      </c>
      <c r="G96" s="21" t="s">
        <v>4569</v>
      </c>
      <c r="H96" s="21" t="s">
        <v>4570</v>
      </c>
      <c r="J96" s="23" t="s">
        <v>4177</v>
      </c>
      <c r="K96" s="24" t="s">
        <v>4178</v>
      </c>
      <c r="L96" s="24" t="s">
        <v>4571</v>
      </c>
      <c r="M96" s="25" t="s">
        <v>4572</v>
      </c>
      <c r="O96" s="26">
        <v>95</v>
      </c>
      <c r="P96" s="26" t="s">
        <v>1749</v>
      </c>
      <c r="Q96" s="26" t="s">
        <v>4158</v>
      </c>
      <c r="R96" s="26" t="s">
        <v>4159</v>
      </c>
      <c r="S96" s="26" t="s">
        <v>4177</v>
      </c>
      <c r="T96" s="26" t="s">
        <v>4178</v>
      </c>
      <c r="U96" s="26" t="s">
        <v>4292</v>
      </c>
      <c r="V96" s="26" t="s">
        <v>4293</v>
      </c>
      <c r="W96" s="26" t="s">
        <v>4571</v>
      </c>
      <c r="X96" s="26" t="s">
        <v>4572</v>
      </c>
      <c r="Y96" s="26" t="s">
        <v>4160</v>
      </c>
      <c r="AC96" s="21" t="s">
        <v>4177</v>
      </c>
      <c r="AD96" s="21" t="s">
        <v>4178</v>
      </c>
      <c r="AE96" s="21" t="s">
        <v>4292</v>
      </c>
      <c r="AF96" s="21" t="s">
        <v>4293</v>
      </c>
      <c r="AG96" s="21" t="s">
        <v>4563</v>
      </c>
      <c r="AH96" s="21" t="s">
        <v>4564</v>
      </c>
      <c r="AJ96"/>
      <c r="AK96" s="21" t="s">
        <v>4243</v>
      </c>
      <c r="AL96" s="21" t="s">
        <v>4244</v>
      </c>
      <c r="AM96" s="21" t="s">
        <v>4565</v>
      </c>
      <c r="AN96" s="21" t="s">
        <v>4566</v>
      </c>
    </row>
    <row r="97" spans="5:40" ht="12.75" customHeight="1">
      <c r="E97" s="21" t="s">
        <v>4248</v>
      </c>
      <c r="F97" s="21" t="s">
        <v>4249</v>
      </c>
      <c r="G97" s="21" t="s">
        <v>4573</v>
      </c>
      <c r="H97" s="21" t="s">
        <v>4574</v>
      </c>
      <c r="J97" s="23" t="s">
        <v>4177</v>
      </c>
      <c r="K97" s="24" t="s">
        <v>4178</v>
      </c>
      <c r="L97" s="24" t="s">
        <v>4575</v>
      </c>
      <c r="M97" s="25" t="s">
        <v>4576</v>
      </c>
      <c r="O97" s="26">
        <v>96</v>
      </c>
      <c r="P97" s="26" t="s">
        <v>1749</v>
      </c>
      <c r="Q97" s="26" t="s">
        <v>4158</v>
      </c>
      <c r="R97" s="26" t="s">
        <v>4159</v>
      </c>
      <c r="S97" s="26" t="s">
        <v>4177</v>
      </c>
      <c r="T97" s="26" t="s">
        <v>4178</v>
      </c>
      <c r="U97" s="26" t="s">
        <v>4292</v>
      </c>
      <c r="V97" s="26" t="s">
        <v>4293</v>
      </c>
      <c r="W97" s="26" t="s">
        <v>4575</v>
      </c>
      <c r="X97" s="26" t="s">
        <v>4576</v>
      </c>
      <c r="Y97" s="26" t="s">
        <v>4160</v>
      </c>
      <c r="AC97" s="21" t="s">
        <v>4177</v>
      </c>
      <c r="AD97" s="21" t="s">
        <v>4178</v>
      </c>
      <c r="AE97" s="21" t="s">
        <v>4292</v>
      </c>
      <c r="AF97" s="21" t="s">
        <v>4293</v>
      </c>
      <c r="AG97" s="21" t="s">
        <v>4567</v>
      </c>
      <c r="AH97" s="21" t="s">
        <v>4568</v>
      </c>
      <c r="AJ97"/>
      <c r="AK97" s="21" t="s">
        <v>4248</v>
      </c>
      <c r="AL97" s="21" t="s">
        <v>4249</v>
      </c>
      <c r="AM97" s="21" t="s">
        <v>4569</v>
      </c>
      <c r="AN97" s="21" t="s">
        <v>4570</v>
      </c>
    </row>
    <row r="98" spans="5:40" ht="12.75" customHeight="1">
      <c r="E98" s="21" t="s">
        <v>4248</v>
      </c>
      <c r="F98" s="21" t="s">
        <v>4249</v>
      </c>
      <c r="G98" s="21" t="s">
        <v>4577</v>
      </c>
      <c r="H98" s="21" t="s">
        <v>4578</v>
      </c>
      <c r="J98" s="23" t="s">
        <v>4177</v>
      </c>
      <c r="K98" s="24" t="s">
        <v>4178</v>
      </c>
      <c r="L98" s="24" t="s">
        <v>4579</v>
      </c>
      <c r="M98" s="25" t="s">
        <v>4580</v>
      </c>
      <c r="O98" s="26">
        <v>97</v>
      </c>
      <c r="P98" s="26" t="s">
        <v>1749</v>
      </c>
      <c r="Q98" s="26" t="s">
        <v>4158</v>
      </c>
      <c r="R98" s="26" t="s">
        <v>4159</v>
      </c>
      <c r="S98" s="26" t="s">
        <v>4177</v>
      </c>
      <c r="T98" s="26" t="s">
        <v>4178</v>
      </c>
      <c r="U98" s="26" t="s">
        <v>4292</v>
      </c>
      <c r="V98" s="26" t="s">
        <v>4293</v>
      </c>
      <c r="W98" s="26" t="s">
        <v>4579</v>
      </c>
      <c r="X98" s="26" t="s">
        <v>4580</v>
      </c>
      <c r="Y98" s="26" t="s">
        <v>4160</v>
      </c>
      <c r="AC98" s="21" t="s">
        <v>4177</v>
      </c>
      <c r="AD98" s="21" t="s">
        <v>4178</v>
      </c>
      <c r="AE98" s="21" t="s">
        <v>4292</v>
      </c>
      <c r="AF98" s="21" t="s">
        <v>4293</v>
      </c>
      <c r="AG98" s="21" t="s">
        <v>4571</v>
      </c>
      <c r="AH98" s="21" t="s">
        <v>4572</v>
      </c>
      <c r="AJ98"/>
      <c r="AK98" s="21" t="s">
        <v>4248</v>
      </c>
      <c r="AL98" s="21" t="s">
        <v>4249</v>
      </c>
      <c r="AM98" s="21" t="s">
        <v>4573</v>
      </c>
      <c r="AN98" s="21" t="s">
        <v>4574</v>
      </c>
    </row>
    <row r="99" spans="5:40" ht="12.75" customHeight="1">
      <c r="E99" s="21" t="s">
        <v>4248</v>
      </c>
      <c r="F99" s="21" t="s">
        <v>4249</v>
      </c>
      <c r="G99" s="21" t="s">
        <v>4581</v>
      </c>
      <c r="H99" s="21" t="s">
        <v>4582</v>
      </c>
      <c r="J99" s="23" t="s">
        <v>4177</v>
      </c>
      <c r="K99" s="24" t="s">
        <v>4178</v>
      </c>
      <c r="L99" s="24" t="s">
        <v>4298</v>
      </c>
      <c r="M99" s="25" t="s">
        <v>4583</v>
      </c>
      <c r="O99" s="26">
        <v>98</v>
      </c>
      <c r="P99" s="26" t="s">
        <v>1749</v>
      </c>
      <c r="Q99" s="26" t="s">
        <v>4158</v>
      </c>
      <c r="R99" s="26" t="s">
        <v>4159</v>
      </c>
      <c r="S99" s="26" t="s">
        <v>4177</v>
      </c>
      <c r="T99" s="26" t="s">
        <v>4178</v>
      </c>
      <c r="U99" s="26" t="s">
        <v>4298</v>
      </c>
      <c r="V99" s="26" t="s">
        <v>4299</v>
      </c>
      <c r="W99" s="26" t="s">
        <v>4298</v>
      </c>
      <c r="X99" s="26" t="s">
        <v>4583</v>
      </c>
      <c r="Y99" s="26" t="s">
        <v>4160</v>
      </c>
      <c r="AC99" s="21" t="s">
        <v>4177</v>
      </c>
      <c r="AD99" s="21" t="s">
        <v>4178</v>
      </c>
      <c r="AE99" s="21" t="s">
        <v>4292</v>
      </c>
      <c r="AF99" s="21" t="s">
        <v>4293</v>
      </c>
      <c r="AG99" s="21" t="s">
        <v>4575</v>
      </c>
      <c r="AH99" s="21" t="s">
        <v>4576</v>
      </c>
      <c r="AJ99"/>
      <c r="AK99" s="21" t="s">
        <v>4248</v>
      </c>
      <c r="AL99" s="21" t="s">
        <v>4249</v>
      </c>
      <c r="AM99" s="21" t="s">
        <v>4577</v>
      </c>
      <c r="AN99" s="21" t="s">
        <v>4578</v>
      </c>
    </row>
    <row r="100" spans="5:40" ht="12.75" customHeight="1">
      <c r="E100" s="21" t="s">
        <v>4248</v>
      </c>
      <c r="F100" s="21" t="s">
        <v>4249</v>
      </c>
      <c r="G100" s="21" t="s">
        <v>4584</v>
      </c>
      <c r="H100" s="21" t="s">
        <v>4585</v>
      </c>
      <c r="J100" s="23" t="s">
        <v>4177</v>
      </c>
      <c r="K100" s="24" t="s">
        <v>4178</v>
      </c>
      <c r="L100" s="24" t="s">
        <v>4586</v>
      </c>
      <c r="M100" s="25" t="s">
        <v>4587</v>
      </c>
      <c r="O100" s="26">
        <v>99</v>
      </c>
      <c r="P100" s="26" t="s">
        <v>1749</v>
      </c>
      <c r="Q100" s="26" t="s">
        <v>4158</v>
      </c>
      <c r="R100" s="26" t="s">
        <v>4159</v>
      </c>
      <c r="S100" s="26" t="s">
        <v>4177</v>
      </c>
      <c r="T100" s="26" t="s">
        <v>4178</v>
      </c>
      <c r="U100" s="26" t="s">
        <v>4298</v>
      </c>
      <c r="V100" s="26" t="s">
        <v>4299</v>
      </c>
      <c r="W100" s="26" t="s">
        <v>4586</v>
      </c>
      <c r="X100" s="26" t="s">
        <v>4587</v>
      </c>
      <c r="Y100" s="26" t="s">
        <v>4160</v>
      </c>
      <c r="AC100" s="21" t="s">
        <v>4177</v>
      </c>
      <c r="AD100" s="21" t="s">
        <v>4178</v>
      </c>
      <c r="AE100" s="21" t="s">
        <v>4292</v>
      </c>
      <c r="AF100" s="21" t="s">
        <v>4293</v>
      </c>
      <c r="AG100" s="21" t="s">
        <v>4579</v>
      </c>
      <c r="AH100" s="21" t="s">
        <v>4580</v>
      </c>
      <c r="AJ100"/>
      <c r="AK100" s="21" t="s">
        <v>4248</v>
      </c>
      <c r="AL100" s="21" t="s">
        <v>4249</v>
      </c>
      <c r="AM100" s="21" t="s">
        <v>4581</v>
      </c>
      <c r="AN100" s="21" t="s">
        <v>4582</v>
      </c>
    </row>
    <row r="101" spans="5:40" ht="12.75" customHeight="1">
      <c r="E101" s="21" t="s">
        <v>4248</v>
      </c>
      <c r="F101" s="21" t="s">
        <v>4249</v>
      </c>
      <c r="G101" s="21" t="s">
        <v>4588</v>
      </c>
      <c r="H101" s="21" t="s">
        <v>4589</v>
      </c>
      <c r="J101" s="23" t="s">
        <v>4177</v>
      </c>
      <c r="K101" s="24" t="s">
        <v>4178</v>
      </c>
      <c r="L101" s="24" t="s">
        <v>4590</v>
      </c>
      <c r="M101" s="25" t="s">
        <v>4591</v>
      </c>
      <c r="O101" s="26">
        <v>100</v>
      </c>
      <c r="P101" s="26" t="s">
        <v>1749</v>
      </c>
      <c r="Q101" s="26" t="s">
        <v>4158</v>
      </c>
      <c r="R101" s="26" t="s">
        <v>4159</v>
      </c>
      <c r="S101" s="26" t="s">
        <v>4177</v>
      </c>
      <c r="T101" s="26" t="s">
        <v>4178</v>
      </c>
      <c r="U101" s="26" t="s">
        <v>4298</v>
      </c>
      <c r="V101" s="26" t="s">
        <v>4299</v>
      </c>
      <c r="W101" s="26" t="s">
        <v>4590</v>
      </c>
      <c r="X101" s="26" t="s">
        <v>4591</v>
      </c>
      <c r="Y101" s="26" t="s">
        <v>4160</v>
      </c>
      <c r="AC101" s="21" t="s">
        <v>4177</v>
      </c>
      <c r="AD101" s="21" t="s">
        <v>4178</v>
      </c>
      <c r="AE101" s="21" t="s">
        <v>4298</v>
      </c>
      <c r="AF101" s="21" t="s">
        <v>4299</v>
      </c>
      <c r="AG101" s="21" t="s">
        <v>4298</v>
      </c>
      <c r="AH101" s="21" t="s">
        <v>4583</v>
      </c>
      <c r="AJ101"/>
      <c r="AK101" s="21" t="s">
        <v>4248</v>
      </c>
      <c r="AL101" s="21" t="s">
        <v>4249</v>
      </c>
      <c r="AM101" s="21" t="s">
        <v>4584</v>
      </c>
      <c r="AN101" s="21" t="s">
        <v>4585</v>
      </c>
    </row>
    <row r="102" spans="5:40" ht="12.75" customHeight="1">
      <c r="E102" s="21" t="s">
        <v>4248</v>
      </c>
      <c r="F102" s="21" t="s">
        <v>4249</v>
      </c>
      <c r="G102" s="21" t="s">
        <v>4592</v>
      </c>
      <c r="H102" s="21" t="s">
        <v>4593</v>
      </c>
      <c r="J102" s="23" t="s">
        <v>4177</v>
      </c>
      <c r="K102" s="24" t="s">
        <v>4178</v>
      </c>
      <c r="L102" s="24" t="s">
        <v>4304</v>
      </c>
      <c r="M102" s="25" t="s">
        <v>4594</v>
      </c>
      <c r="O102" s="26">
        <v>101</v>
      </c>
      <c r="P102" s="26" t="s">
        <v>1749</v>
      </c>
      <c r="Q102" s="26" t="s">
        <v>4158</v>
      </c>
      <c r="R102" s="26" t="s">
        <v>4159</v>
      </c>
      <c r="S102" s="26" t="s">
        <v>4177</v>
      </c>
      <c r="T102" s="26" t="s">
        <v>4178</v>
      </c>
      <c r="U102" s="26" t="s">
        <v>4304</v>
      </c>
      <c r="V102" s="26" t="s">
        <v>4305</v>
      </c>
      <c r="W102" s="26" t="s">
        <v>4304</v>
      </c>
      <c r="X102" s="26" t="s">
        <v>4594</v>
      </c>
      <c r="Y102" s="26" t="s">
        <v>4160</v>
      </c>
      <c r="AC102" s="21" t="s">
        <v>4177</v>
      </c>
      <c r="AD102" s="21" t="s">
        <v>4178</v>
      </c>
      <c r="AE102" s="21" t="s">
        <v>4298</v>
      </c>
      <c r="AF102" s="21" t="s">
        <v>4299</v>
      </c>
      <c r="AG102" s="21" t="s">
        <v>4586</v>
      </c>
      <c r="AH102" s="21" t="s">
        <v>4587</v>
      </c>
      <c r="AJ102"/>
      <c r="AK102" s="21" t="s">
        <v>4248</v>
      </c>
      <c r="AL102" s="21" t="s">
        <v>4249</v>
      </c>
      <c r="AM102" s="21" t="s">
        <v>4588</v>
      </c>
      <c r="AN102" s="21" t="s">
        <v>4589</v>
      </c>
    </row>
    <row r="103" spans="5:40" ht="12.75" customHeight="1">
      <c r="E103" s="21" t="s">
        <v>4248</v>
      </c>
      <c r="F103" s="21" t="s">
        <v>4249</v>
      </c>
      <c r="G103" s="21" t="s">
        <v>4595</v>
      </c>
      <c r="H103" s="21" t="s">
        <v>4596</v>
      </c>
      <c r="J103" s="23" t="s">
        <v>4177</v>
      </c>
      <c r="K103" s="24" t="s">
        <v>4178</v>
      </c>
      <c r="L103" s="24" t="s">
        <v>4597</v>
      </c>
      <c r="M103" s="25" t="s">
        <v>4598</v>
      </c>
      <c r="O103" s="26">
        <v>102</v>
      </c>
      <c r="P103" s="26" t="s">
        <v>1749</v>
      </c>
      <c r="Q103" s="26" t="s">
        <v>4158</v>
      </c>
      <c r="R103" s="26" t="s">
        <v>4159</v>
      </c>
      <c r="S103" s="26" t="s">
        <v>4177</v>
      </c>
      <c r="T103" s="26" t="s">
        <v>4178</v>
      </c>
      <c r="U103" s="26" t="s">
        <v>4304</v>
      </c>
      <c r="V103" s="26" t="s">
        <v>4305</v>
      </c>
      <c r="W103" s="26" t="s">
        <v>4597</v>
      </c>
      <c r="X103" s="26" t="s">
        <v>4598</v>
      </c>
      <c r="Y103" s="26" t="s">
        <v>4160</v>
      </c>
      <c r="AC103" s="21" t="s">
        <v>4177</v>
      </c>
      <c r="AD103" s="21" t="s">
        <v>4178</v>
      </c>
      <c r="AE103" s="21" t="s">
        <v>4298</v>
      </c>
      <c r="AF103" s="21" t="s">
        <v>4299</v>
      </c>
      <c r="AG103" s="21" t="s">
        <v>4590</v>
      </c>
      <c r="AH103" s="21" t="s">
        <v>4591</v>
      </c>
      <c r="AJ103"/>
      <c r="AK103" s="21" t="s">
        <v>4248</v>
      </c>
      <c r="AL103" s="21" t="s">
        <v>4249</v>
      </c>
      <c r="AM103" s="21" t="s">
        <v>4592</v>
      </c>
      <c r="AN103" s="21" t="s">
        <v>4593</v>
      </c>
    </row>
    <row r="104" spans="5:40" ht="12.75" customHeight="1">
      <c r="E104" s="21" t="s">
        <v>4248</v>
      </c>
      <c r="F104" s="21" t="s">
        <v>4249</v>
      </c>
      <c r="G104" s="21" t="s">
        <v>4599</v>
      </c>
      <c r="H104" s="21" t="s">
        <v>4600</v>
      </c>
      <c r="J104" s="23" t="s">
        <v>4177</v>
      </c>
      <c r="K104" s="24" t="s">
        <v>4178</v>
      </c>
      <c r="L104" s="24" t="s">
        <v>4601</v>
      </c>
      <c r="M104" s="25" t="s">
        <v>4602</v>
      </c>
      <c r="O104" s="26">
        <v>103</v>
      </c>
      <c r="P104" s="26" t="s">
        <v>1749</v>
      </c>
      <c r="Q104" s="26" t="s">
        <v>4158</v>
      </c>
      <c r="R104" s="26" t="s">
        <v>4159</v>
      </c>
      <c r="S104" s="26" t="s">
        <v>4177</v>
      </c>
      <c r="T104" s="26" t="s">
        <v>4178</v>
      </c>
      <c r="U104" s="26" t="s">
        <v>4304</v>
      </c>
      <c r="V104" s="26" t="s">
        <v>4305</v>
      </c>
      <c r="W104" s="26" t="s">
        <v>4601</v>
      </c>
      <c r="X104" s="26" t="s">
        <v>4602</v>
      </c>
      <c r="Y104" s="26" t="s">
        <v>4160</v>
      </c>
      <c r="AC104" s="21" t="s">
        <v>4177</v>
      </c>
      <c r="AD104" s="21" t="s">
        <v>4178</v>
      </c>
      <c r="AE104" s="21" t="s">
        <v>4304</v>
      </c>
      <c r="AF104" s="21" t="s">
        <v>4305</v>
      </c>
      <c r="AG104" s="21" t="s">
        <v>4304</v>
      </c>
      <c r="AH104" s="21" t="s">
        <v>4594</v>
      </c>
      <c r="AJ104"/>
      <c r="AK104" s="21" t="s">
        <v>4248</v>
      </c>
      <c r="AL104" s="21" t="s">
        <v>4249</v>
      </c>
      <c r="AM104" s="21" t="s">
        <v>4595</v>
      </c>
      <c r="AN104" s="21" t="s">
        <v>4596</v>
      </c>
    </row>
    <row r="105" spans="5:40" ht="12.75" customHeight="1">
      <c r="E105" s="21" t="s">
        <v>4254</v>
      </c>
      <c r="F105" s="21" t="s">
        <v>4255</v>
      </c>
      <c r="G105" s="21" t="s">
        <v>4603</v>
      </c>
      <c r="H105" s="21" t="s">
        <v>4604</v>
      </c>
      <c r="J105" s="23" t="s">
        <v>4177</v>
      </c>
      <c r="K105" s="24" t="s">
        <v>4178</v>
      </c>
      <c r="L105" s="24" t="s">
        <v>4605</v>
      </c>
      <c r="M105" s="25" t="s">
        <v>4606</v>
      </c>
      <c r="O105" s="26">
        <v>104</v>
      </c>
      <c r="P105" s="26" t="s">
        <v>1749</v>
      </c>
      <c r="Q105" s="26" t="s">
        <v>4158</v>
      </c>
      <c r="R105" s="26" t="s">
        <v>4159</v>
      </c>
      <c r="S105" s="26" t="s">
        <v>4177</v>
      </c>
      <c r="T105" s="26" t="s">
        <v>4178</v>
      </c>
      <c r="U105" s="26" t="s">
        <v>4304</v>
      </c>
      <c r="V105" s="26" t="s">
        <v>4305</v>
      </c>
      <c r="W105" s="26" t="s">
        <v>4605</v>
      </c>
      <c r="X105" s="26" t="s">
        <v>4606</v>
      </c>
      <c r="Y105" s="26" t="s">
        <v>4160</v>
      </c>
      <c r="AC105" s="21" t="s">
        <v>4177</v>
      </c>
      <c r="AD105" s="21" t="s">
        <v>4178</v>
      </c>
      <c r="AE105" s="21" t="s">
        <v>4304</v>
      </c>
      <c r="AF105" s="21" t="s">
        <v>4305</v>
      </c>
      <c r="AG105" s="21" t="s">
        <v>4597</v>
      </c>
      <c r="AH105" s="21" t="s">
        <v>4598</v>
      </c>
      <c r="AJ105"/>
      <c r="AK105" s="21" t="s">
        <v>4248</v>
      </c>
      <c r="AL105" s="21" t="s">
        <v>4249</v>
      </c>
      <c r="AM105" s="21" t="s">
        <v>4599</v>
      </c>
      <c r="AN105" s="21" t="s">
        <v>4600</v>
      </c>
    </row>
    <row r="106" spans="5:40" ht="12.75" customHeight="1">
      <c r="E106" s="21" t="s">
        <v>4254</v>
      </c>
      <c r="F106" s="21" t="s">
        <v>4255</v>
      </c>
      <c r="G106" s="21" t="s">
        <v>4607</v>
      </c>
      <c r="H106" s="21" t="s">
        <v>4608</v>
      </c>
      <c r="J106" s="23" t="s">
        <v>4183</v>
      </c>
      <c r="K106" s="24" t="s">
        <v>4184</v>
      </c>
      <c r="L106" s="24" t="s">
        <v>4609</v>
      </c>
      <c r="M106" s="25" t="s">
        <v>4610</v>
      </c>
      <c r="O106" s="26">
        <v>105</v>
      </c>
      <c r="P106" s="26" t="s">
        <v>1749</v>
      </c>
      <c r="Q106" s="26" t="s">
        <v>4158</v>
      </c>
      <c r="R106" s="26" t="s">
        <v>4159</v>
      </c>
      <c r="S106" s="26" t="s">
        <v>4183</v>
      </c>
      <c r="T106" s="26" t="s">
        <v>4184</v>
      </c>
      <c r="U106" s="26" t="s">
        <v>4310</v>
      </c>
      <c r="V106" s="26" t="s">
        <v>4311</v>
      </c>
      <c r="W106" s="26" t="s">
        <v>4609</v>
      </c>
      <c r="X106" s="26" t="s">
        <v>4610</v>
      </c>
      <c r="Y106" s="26" t="s">
        <v>4160</v>
      </c>
      <c r="AC106" s="21" t="s">
        <v>4177</v>
      </c>
      <c r="AD106" s="21" t="s">
        <v>4178</v>
      </c>
      <c r="AE106" s="21" t="s">
        <v>4304</v>
      </c>
      <c r="AF106" s="21" t="s">
        <v>4305</v>
      </c>
      <c r="AG106" s="21" t="s">
        <v>4601</v>
      </c>
      <c r="AH106" s="21" t="s">
        <v>4602</v>
      </c>
      <c r="AJ106"/>
      <c r="AK106" s="21" t="s">
        <v>4254</v>
      </c>
      <c r="AL106" s="21" t="s">
        <v>4255</v>
      </c>
      <c r="AM106" s="21" t="s">
        <v>4603</v>
      </c>
      <c r="AN106" s="21" t="s">
        <v>4604</v>
      </c>
    </row>
    <row r="107" spans="5:40" ht="12.75" customHeight="1">
      <c r="E107" s="21" t="s">
        <v>4254</v>
      </c>
      <c r="F107" s="21" t="s">
        <v>4255</v>
      </c>
      <c r="G107" s="21" t="s">
        <v>4611</v>
      </c>
      <c r="H107" s="21" t="s">
        <v>4612</v>
      </c>
      <c r="J107" s="23" t="s">
        <v>4183</v>
      </c>
      <c r="K107" s="24" t="s">
        <v>4184</v>
      </c>
      <c r="L107" s="24" t="s">
        <v>4310</v>
      </c>
      <c r="M107" s="25" t="s">
        <v>4613</v>
      </c>
      <c r="O107" s="26">
        <v>106</v>
      </c>
      <c r="P107" s="26" t="s">
        <v>1749</v>
      </c>
      <c r="Q107" s="26" t="s">
        <v>4158</v>
      </c>
      <c r="R107" s="26" t="s">
        <v>4159</v>
      </c>
      <c r="S107" s="26" t="s">
        <v>4183</v>
      </c>
      <c r="T107" s="26" t="s">
        <v>4184</v>
      </c>
      <c r="U107" s="26" t="s">
        <v>4310</v>
      </c>
      <c r="V107" s="26" t="s">
        <v>4311</v>
      </c>
      <c r="W107" s="26" t="s">
        <v>4310</v>
      </c>
      <c r="X107" s="26" t="s">
        <v>4613</v>
      </c>
      <c r="Y107" s="26" t="s">
        <v>4160</v>
      </c>
      <c r="AC107" s="21" t="s">
        <v>4177</v>
      </c>
      <c r="AD107" s="21" t="s">
        <v>4178</v>
      </c>
      <c r="AE107" s="21" t="s">
        <v>4304</v>
      </c>
      <c r="AF107" s="21" t="s">
        <v>4305</v>
      </c>
      <c r="AG107" s="21" t="s">
        <v>4605</v>
      </c>
      <c r="AH107" s="21" t="s">
        <v>4606</v>
      </c>
      <c r="AJ107"/>
      <c r="AK107" s="21" t="s">
        <v>4254</v>
      </c>
      <c r="AL107" s="21" t="s">
        <v>4255</v>
      </c>
      <c r="AM107" s="21" t="s">
        <v>4607</v>
      </c>
      <c r="AN107" s="21" t="s">
        <v>4608</v>
      </c>
    </row>
    <row r="108" spans="5:40" ht="12.75" customHeight="1">
      <c r="E108" s="21" t="s">
        <v>4254</v>
      </c>
      <c r="F108" s="21" t="s">
        <v>4255</v>
      </c>
      <c r="G108" s="21" t="s">
        <v>4614</v>
      </c>
      <c r="H108" s="21" t="s">
        <v>4615</v>
      </c>
      <c r="J108" s="23" t="s">
        <v>4183</v>
      </c>
      <c r="K108" s="24" t="s">
        <v>4184</v>
      </c>
      <c r="L108" s="24" t="s">
        <v>4616</v>
      </c>
      <c r="M108" s="25" t="s">
        <v>4617</v>
      </c>
      <c r="O108" s="26">
        <v>107</v>
      </c>
      <c r="P108" s="26" t="s">
        <v>1749</v>
      </c>
      <c r="Q108" s="26" t="s">
        <v>4158</v>
      </c>
      <c r="R108" s="26" t="s">
        <v>4159</v>
      </c>
      <c r="S108" s="26" t="s">
        <v>4183</v>
      </c>
      <c r="T108" s="26" t="s">
        <v>4184</v>
      </c>
      <c r="U108" s="26" t="s">
        <v>4310</v>
      </c>
      <c r="V108" s="26" t="s">
        <v>4311</v>
      </c>
      <c r="W108" s="26" t="s">
        <v>4616</v>
      </c>
      <c r="X108" s="26" t="s">
        <v>4617</v>
      </c>
      <c r="Y108" s="26" t="s">
        <v>4160</v>
      </c>
      <c r="AC108" s="21" t="s">
        <v>4183</v>
      </c>
      <c r="AD108" s="21" t="s">
        <v>4184</v>
      </c>
      <c r="AE108" s="21" t="s">
        <v>4310</v>
      </c>
      <c r="AF108" s="21" t="s">
        <v>4311</v>
      </c>
      <c r="AG108" s="21" t="s">
        <v>4609</v>
      </c>
      <c r="AH108" s="21" t="s">
        <v>4610</v>
      </c>
      <c r="AJ108"/>
      <c r="AK108" s="21" t="s">
        <v>4254</v>
      </c>
      <c r="AL108" s="21" t="s">
        <v>4255</v>
      </c>
      <c r="AM108" s="21" t="s">
        <v>4611</v>
      </c>
      <c r="AN108" s="21" t="s">
        <v>4612</v>
      </c>
    </row>
    <row r="109" spans="5:40" ht="12.75" customHeight="1">
      <c r="E109" s="21" t="s">
        <v>4254</v>
      </c>
      <c r="F109" s="21" t="s">
        <v>4255</v>
      </c>
      <c r="G109" s="21" t="s">
        <v>4618</v>
      </c>
      <c r="H109" s="21" t="s">
        <v>4619</v>
      </c>
      <c r="J109" s="23" t="s">
        <v>4183</v>
      </c>
      <c r="K109" s="24" t="s">
        <v>4184</v>
      </c>
      <c r="L109" s="24" t="s">
        <v>4314</v>
      </c>
      <c r="M109" s="25" t="s">
        <v>4620</v>
      </c>
      <c r="O109" s="26">
        <v>108</v>
      </c>
      <c r="P109" s="26" t="s">
        <v>1749</v>
      </c>
      <c r="Q109" s="26" t="s">
        <v>4158</v>
      </c>
      <c r="R109" s="26" t="s">
        <v>4159</v>
      </c>
      <c r="S109" s="26" t="s">
        <v>4183</v>
      </c>
      <c r="T109" s="26" t="s">
        <v>4184</v>
      </c>
      <c r="U109" s="26" t="s">
        <v>4314</v>
      </c>
      <c r="V109" s="26" t="s">
        <v>4315</v>
      </c>
      <c r="W109" s="26" t="s">
        <v>4314</v>
      </c>
      <c r="X109" s="26" t="s">
        <v>4620</v>
      </c>
      <c r="Y109" s="26" t="s">
        <v>4160</v>
      </c>
      <c r="AC109" s="21" t="s">
        <v>4183</v>
      </c>
      <c r="AD109" s="21" t="s">
        <v>4184</v>
      </c>
      <c r="AE109" s="21" t="s">
        <v>4310</v>
      </c>
      <c r="AF109" s="21" t="s">
        <v>4311</v>
      </c>
      <c r="AG109" s="21" t="s">
        <v>4310</v>
      </c>
      <c r="AH109" s="21" t="s">
        <v>4613</v>
      </c>
      <c r="AJ109"/>
      <c r="AK109" s="21" t="s">
        <v>4254</v>
      </c>
      <c r="AL109" s="21" t="s">
        <v>4255</v>
      </c>
      <c r="AM109" s="21" t="s">
        <v>4614</v>
      </c>
      <c r="AN109" s="21" t="s">
        <v>4615</v>
      </c>
    </row>
    <row r="110" spans="5:40" ht="12.75" customHeight="1">
      <c r="E110" s="21" t="s">
        <v>4254</v>
      </c>
      <c r="F110" s="21" t="s">
        <v>4255</v>
      </c>
      <c r="G110" s="21" t="s">
        <v>4621</v>
      </c>
      <c r="H110" s="21" t="s">
        <v>4622</v>
      </c>
      <c r="J110" s="23" t="s">
        <v>4183</v>
      </c>
      <c r="K110" s="24" t="s">
        <v>4184</v>
      </c>
      <c r="L110" s="24" t="s">
        <v>4623</v>
      </c>
      <c r="M110" s="25" t="s">
        <v>4624</v>
      </c>
      <c r="O110" s="26">
        <v>109</v>
      </c>
      <c r="P110" s="26" t="s">
        <v>1749</v>
      </c>
      <c r="Q110" s="26" t="s">
        <v>4158</v>
      </c>
      <c r="R110" s="26" t="s">
        <v>4159</v>
      </c>
      <c r="S110" s="26" t="s">
        <v>4183</v>
      </c>
      <c r="T110" s="26" t="s">
        <v>4184</v>
      </c>
      <c r="U110" s="26" t="s">
        <v>4314</v>
      </c>
      <c r="V110" s="26" t="s">
        <v>4315</v>
      </c>
      <c r="W110" s="26" t="s">
        <v>4623</v>
      </c>
      <c r="X110" s="26" t="s">
        <v>4624</v>
      </c>
      <c r="Y110" s="26" t="s">
        <v>4160</v>
      </c>
      <c r="AC110" s="21" t="s">
        <v>4183</v>
      </c>
      <c r="AD110" s="21" t="s">
        <v>4184</v>
      </c>
      <c r="AE110" s="21" t="s">
        <v>4310</v>
      </c>
      <c r="AF110" s="21" t="s">
        <v>4311</v>
      </c>
      <c r="AG110" s="21" t="s">
        <v>4616</v>
      </c>
      <c r="AH110" s="21" t="s">
        <v>4617</v>
      </c>
      <c r="AJ110"/>
      <c r="AK110" s="21" t="s">
        <v>4254</v>
      </c>
      <c r="AL110" s="21" t="s">
        <v>4255</v>
      </c>
      <c r="AM110" s="21" t="s">
        <v>4618</v>
      </c>
      <c r="AN110" s="21" t="s">
        <v>4619</v>
      </c>
    </row>
    <row r="111" spans="5:40" ht="12.75" customHeight="1">
      <c r="E111" s="21" t="s">
        <v>4254</v>
      </c>
      <c r="F111" s="21" t="s">
        <v>4255</v>
      </c>
      <c r="G111" s="21" t="s">
        <v>4625</v>
      </c>
      <c r="H111" s="21" t="s">
        <v>4626</v>
      </c>
      <c r="J111" s="23" t="s">
        <v>4183</v>
      </c>
      <c r="K111" s="24" t="s">
        <v>4184</v>
      </c>
      <c r="L111" s="24" t="s">
        <v>4627</v>
      </c>
      <c r="M111" s="25" t="s">
        <v>4628</v>
      </c>
      <c r="O111" s="26">
        <v>110</v>
      </c>
      <c r="P111" s="26" t="s">
        <v>1749</v>
      </c>
      <c r="Q111" s="26" t="s">
        <v>4158</v>
      </c>
      <c r="R111" s="26" t="s">
        <v>4159</v>
      </c>
      <c r="S111" s="26" t="s">
        <v>4183</v>
      </c>
      <c r="T111" s="26" t="s">
        <v>4184</v>
      </c>
      <c r="U111" s="26" t="s">
        <v>4318</v>
      </c>
      <c r="V111" s="26" t="s">
        <v>4319</v>
      </c>
      <c r="W111" s="26" t="s">
        <v>4627</v>
      </c>
      <c r="X111" s="26" t="s">
        <v>4628</v>
      </c>
      <c r="Y111" s="26" t="s">
        <v>4160</v>
      </c>
      <c r="AC111" s="21" t="s">
        <v>4183</v>
      </c>
      <c r="AD111" s="21" t="s">
        <v>4184</v>
      </c>
      <c r="AE111" s="21" t="s">
        <v>4314</v>
      </c>
      <c r="AF111" s="21" t="s">
        <v>4315</v>
      </c>
      <c r="AG111" s="21" t="s">
        <v>4314</v>
      </c>
      <c r="AH111" s="21" t="s">
        <v>4620</v>
      </c>
      <c r="AJ111"/>
      <c r="AK111" s="21" t="s">
        <v>4254</v>
      </c>
      <c r="AL111" s="21" t="s">
        <v>4255</v>
      </c>
      <c r="AM111" s="21" t="s">
        <v>4621</v>
      </c>
      <c r="AN111" s="21" t="s">
        <v>4622</v>
      </c>
    </row>
    <row r="112" spans="5:40" ht="12.75" customHeight="1">
      <c r="E112" s="21" t="s">
        <v>4254</v>
      </c>
      <c r="F112" s="21" t="s">
        <v>4255</v>
      </c>
      <c r="G112" s="21" t="s">
        <v>4629</v>
      </c>
      <c r="H112" s="21" t="s">
        <v>4630</v>
      </c>
      <c r="J112" s="23" t="s">
        <v>4183</v>
      </c>
      <c r="K112" s="24" t="s">
        <v>4184</v>
      </c>
      <c r="L112" s="24" t="s">
        <v>4631</v>
      </c>
      <c r="M112" s="25" t="s">
        <v>4632</v>
      </c>
      <c r="O112" s="26">
        <v>111</v>
      </c>
      <c r="P112" s="26" t="s">
        <v>1749</v>
      </c>
      <c r="Q112" s="26" t="s">
        <v>4158</v>
      </c>
      <c r="R112" s="26" t="s">
        <v>4159</v>
      </c>
      <c r="S112" s="26" t="s">
        <v>4183</v>
      </c>
      <c r="T112" s="26" t="s">
        <v>4184</v>
      </c>
      <c r="U112" s="26" t="s">
        <v>4318</v>
      </c>
      <c r="V112" s="26" t="s">
        <v>4319</v>
      </c>
      <c r="W112" s="26" t="s">
        <v>4631</v>
      </c>
      <c r="X112" s="26" t="s">
        <v>4632</v>
      </c>
      <c r="Y112" s="26" t="s">
        <v>4160</v>
      </c>
      <c r="AC112" s="21" t="s">
        <v>4183</v>
      </c>
      <c r="AD112" s="21" t="s">
        <v>4184</v>
      </c>
      <c r="AE112" s="21" t="s">
        <v>4314</v>
      </c>
      <c r="AF112" s="21" t="s">
        <v>4315</v>
      </c>
      <c r="AG112" s="21" t="s">
        <v>4623</v>
      </c>
      <c r="AH112" s="21" t="s">
        <v>4624</v>
      </c>
      <c r="AJ112"/>
      <c r="AK112" s="21" t="s">
        <v>4254</v>
      </c>
      <c r="AL112" s="21" t="s">
        <v>4255</v>
      </c>
      <c r="AM112" s="21" t="s">
        <v>4625</v>
      </c>
      <c r="AN112" s="21" t="s">
        <v>4626</v>
      </c>
    </row>
    <row r="113" spans="5:40" ht="12.75" customHeight="1">
      <c r="E113" s="21" t="s">
        <v>4260</v>
      </c>
      <c r="F113" s="21" t="s">
        <v>4261</v>
      </c>
      <c r="G113" s="21" t="s">
        <v>4633</v>
      </c>
      <c r="H113" s="21" t="s">
        <v>4634</v>
      </c>
      <c r="J113" s="23" t="s">
        <v>4183</v>
      </c>
      <c r="K113" s="24" t="s">
        <v>4184</v>
      </c>
      <c r="L113" s="24" t="s">
        <v>4318</v>
      </c>
      <c r="M113" s="25" t="s">
        <v>4635</v>
      </c>
      <c r="O113" s="26">
        <v>112</v>
      </c>
      <c r="P113" s="26" t="s">
        <v>1749</v>
      </c>
      <c r="Q113" s="26" t="s">
        <v>4158</v>
      </c>
      <c r="R113" s="26" t="s">
        <v>4159</v>
      </c>
      <c r="S113" s="26" t="s">
        <v>4183</v>
      </c>
      <c r="T113" s="26" t="s">
        <v>4184</v>
      </c>
      <c r="U113" s="26" t="s">
        <v>4318</v>
      </c>
      <c r="V113" s="26" t="s">
        <v>4319</v>
      </c>
      <c r="W113" s="26" t="s">
        <v>4318</v>
      </c>
      <c r="X113" s="26" t="s">
        <v>4635</v>
      </c>
      <c r="Y113" s="26" t="s">
        <v>4160</v>
      </c>
      <c r="AC113" s="21" t="s">
        <v>4183</v>
      </c>
      <c r="AD113" s="21" t="s">
        <v>4184</v>
      </c>
      <c r="AE113" s="21" t="s">
        <v>4318</v>
      </c>
      <c r="AF113" s="21" t="s">
        <v>4319</v>
      </c>
      <c r="AG113" s="21" t="s">
        <v>4627</v>
      </c>
      <c r="AH113" s="21" t="s">
        <v>4628</v>
      </c>
      <c r="AJ113"/>
      <c r="AK113" s="21" t="s">
        <v>4254</v>
      </c>
      <c r="AL113" s="21" t="s">
        <v>4255</v>
      </c>
      <c r="AM113" s="21" t="s">
        <v>4629</v>
      </c>
      <c r="AN113" s="21" t="s">
        <v>4630</v>
      </c>
    </row>
    <row r="114" spans="5:40" ht="12.75" customHeight="1">
      <c r="E114" s="21" t="s">
        <v>4260</v>
      </c>
      <c r="F114" s="21" t="s">
        <v>4261</v>
      </c>
      <c r="G114" s="21" t="s">
        <v>4636</v>
      </c>
      <c r="H114" s="21" t="s">
        <v>4637</v>
      </c>
      <c r="J114" s="23" t="s">
        <v>4183</v>
      </c>
      <c r="K114" s="24" t="s">
        <v>4184</v>
      </c>
      <c r="L114" s="24" t="s">
        <v>4638</v>
      </c>
      <c r="M114" s="25" t="s">
        <v>4639</v>
      </c>
      <c r="O114" s="26">
        <v>113</v>
      </c>
      <c r="P114" s="26" t="s">
        <v>1749</v>
      </c>
      <c r="Q114" s="26" t="s">
        <v>4158</v>
      </c>
      <c r="R114" s="26" t="s">
        <v>4159</v>
      </c>
      <c r="S114" s="26" t="s">
        <v>4183</v>
      </c>
      <c r="T114" s="26" t="s">
        <v>4184</v>
      </c>
      <c r="U114" s="26" t="s">
        <v>4322</v>
      </c>
      <c r="V114" s="26" t="s">
        <v>4323</v>
      </c>
      <c r="W114" s="26" t="s">
        <v>4638</v>
      </c>
      <c r="X114" s="26" t="s">
        <v>4639</v>
      </c>
      <c r="Y114" s="26" t="s">
        <v>4160</v>
      </c>
      <c r="AC114" s="21" t="s">
        <v>4183</v>
      </c>
      <c r="AD114" s="21" t="s">
        <v>4184</v>
      </c>
      <c r="AE114" s="21" t="s">
        <v>4318</v>
      </c>
      <c r="AF114" s="21" t="s">
        <v>4319</v>
      </c>
      <c r="AG114" s="21" t="s">
        <v>4631</v>
      </c>
      <c r="AH114" s="21" t="s">
        <v>4632</v>
      </c>
      <c r="AJ114"/>
      <c r="AK114" s="21" t="s">
        <v>4260</v>
      </c>
      <c r="AL114" s="21" t="s">
        <v>4261</v>
      </c>
      <c r="AM114" s="21" t="s">
        <v>4633</v>
      </c>
      <c r="AN114" s="21" t="s">
        <v>4634</v>
      </c>
    </row>
    <row r="115" spans="5:40" ht="12.75" customHeight="1">
      <c r="E115" s="21" t="s">
        <v>4260</v>
      </c>
      <c r="F115" s="21" t="s">
        <v>4261</v>
      </c>
      <c r="G115" s="21" t="s">
        <v>4640</v>
      </c>
      <c r="H115" s="21" t="s">
        <v>4641</v>
      </c>
      <c r="J115" s="23" t="s">
        <v>4183</v>
      </c>
      <c r="K115" s="24" t="s">
        <v>4184</v>
      </c>
      <c r="L115" s="24" t="s">
        <v>4642</v>
      </c>
      <c r="M115" s="25" t="s">
        <v>4643</v>
      </c>
      <c r="O115" s="26">
        <v>114</v>
      </c>
      <c r="P115" s="26" t="s">
        <v>1749</v>
      </c>
      <c r="Q115" s="26" t="s">
        <v>4158</v>
      </c>
      <c r="R115" s="26" t="s">
        <v>4159</v>
      </c>
      <c r="S115" s="26" t="s">
        <v>4183</v>
      </c>
      <c r="T115" s="26" t="s">
        <v>4184</v>
      </c>
      <c r="U115" s="26" t="s">
        <v>4322</v>
      </c>
      <c r="V115" s="26" t="s">
        <v>4323</v>
      </c>
      <c r="W115" s="26" t="s">
        <v>4642</v>
      </c>
      <c r="X115" s="26" t="s">
        <v>4643</v>
      </c>
      <c r="Y115" s="26" t="s">
        <v>4160</v>
      </c>
      <c r="AC115" s="21" t="s">
        <v>4183</v>
      </c>
      <c r="AD115" s="21" t="s">
        <v>4184</v>
      </c>
      <c r="AE115" s="21" t="s">
        <v>4318</v>
      </c>
      <c r="AF115" s="21" t="s">
        <v>4319</v>
      </c>
      <c r="AG115" s="21" t="s">
        <v>4318</v>
      </c>
      <c r="AH115" s="21" t="s">
        <v>4635</v>
      </c>
      <c r="AJ115"/>
      <c r="AK115" s="21" t="s">
        <v>4260</v>
      </c>
      <c r="AL115" s="21" t="s">
        <v>4261</v>
      </c>
      <c r="AM115" s="21" t="s">
        <v>4636</v>
      </c>
      <c r="AN115" s="21" t="s">
        <v>4637</v>
      </c>
    </row>
    <row r="116" spans="5:40" ht="12.75" customHeight="1">
      <c r="E116" s="21" t="s">
        <v>4260</v>
      </c>
      <c r="F116" s="21" t="s">
        <v>4261</v>
      </c>
      <c r="G116" s="21" t="s">
        <v>4644</v>
      </c>
      <c r="H116" s="21" t="s">
        <v>4645</v>
      </c>
      <c r="J116" s="23" t="s">
        <v>4183</v>
      </c>
      <c r="K116" s="24" t="s">
        <v>4184</v>
      </c>
      <c r="L116" s="24" t="s">
        <v>4326</v>
      </c>
      <c r="M116" s="25" t="s">
        <v>4646</v>
      </c>
      <c r="O116" s="26">
        <v>115</v>
      </c>
      <c r="P116" s="26" t="s">
        <v>1749</v>
      </c>
      <c r="Q116" s="26" t="s">
        <v>4158</v>
      </c>
      <c r="R116" s="26" t="s">
        <v>4159</v>
      </c>
      <c r="S116" s="26" t="s">
        <v>4183</v>
      </c>
      <c r="T116" s="26" t="s">
        <v>4184</v>
      </c>
      <c r="U116" s="26" t="s">
        <v>4326</v>
      </c>
      <c r="V116" s="26" t="s">
        <v>4327</v>
      </c>
      <c r="W116" s="26" t="s">
        <v>4326</v>
      </c>
      <c r="X116" s="26" t="s">
        <v>4646</v>
      </c>
      <c r="Y116" s="26" t="s">
        <v>4160</v>
      </c>
      <c r="AC116" s="21" t="s">
        <v>4183</v>
      </c>
      <c r="AD116" s="21" t="s">
        <v>4184</v>
      </c>
      <c r="AE116" s="21" t="s">
        <v>4322</v>
      </c>
      <c r="AF116" s="21" t="s">
        <v>4323</v>
      </c>
      <c r="AG116" s="21" t="s">
        <v>4638</v>
      </c>
      <c r="AH116" s="21" t="s">
        <v>4639</v>
      </c>
      <c r="AJ116"/>
      <c r="AK116" s="21" t="s">
        <v>4260</v>
      </c>
      <c r="AL116" s="21" t="s">
        <v>4261</v>
      </c>
      <c r="AM116" s="21" t="s">
        <v>4640</v>
      </c>
      <c r="AN116" s="21" t="s">
        <v>4641</v>
      </c>
    </row>
    <row r="117" spans="5:40" ht="12.75" customHeight="1">
      <c r="E117" s="21" t="s">
        <v>4260</v>
      </c>
      <c r="F117" s="21" t="s">
        <v>4261</v>
      </c>
      <c r="G117" s="21" t="s">
        <v>4647</v>
      </c>
      <c r="H117" s="21" t="s">
        <v>4648</v>
      </c>
      <c r="J117" s="23" t="s">
        <v>4183</v>
      </c>
      <c r="K117" s="24" t="s">
        <v>4184</v>
      </c>
      <c r="L117" s="24" t="s">
        <v>4330</v>
      </c>
      <c r="M117" s="25" t="s">
        <v>4649</v>
      </c>
      <c r="O117" s="26">
        <v>116</v>
      </c>
      <c r="P117" s="26" t="s">
        <v>1749</v>
      </c>
      <c r="Q117" s="26" t="s">
        <v>4158</v>
      </c>
      <c r="R117" s="26" t="s">
        <v>4159</v>
      </c>
      <c r="S117" s="26" t="s">
        <v>4183</v>
      </c>
      <c r="T117" s="26" t="s">
        <v>4184</v>
      </c>
      <c r="U117" s="26" t="s">
        <v>4330</v>
      </c>
      <c r="V117" s="26" t="s">
        <v>4331</v>
      </c>
      <c r="W117" s="26" t="s">
        <v>4330</v>
      </c>
      <c r="X117" s="26" t="s">
        <v>4649</v>
      </c>
      <c r="Y117" s="26" t="s">
        <v>4160</v>
      </c>
      <c r="AC117" s="21" t="s">
        <v>4183</v>
      </c>
      <c r="AD117" s="21" t="s">
        <v>4184</v>
      </c>
      <c r="AE117" s="21" t="s">
        <v>4322</v>
      </c>
      <c r="AF117" s="21" t="s">
        <v>4323</v>
      </c>
      <c r="AG117" s="21" t="s">
        <v>4642</v>
      </c>
      <c r="AH117" s="21" t="s">
        <v>4643</v>
      </c>
      <c r="AJ117"/>
      <c r="AK117" s="21" t="s">
        <v>4260</v>
      </c>
      <c r="AL117" s="21" t="s">
        <v>4261</v>
      </c>
      <c r="AM117" s="21" t="s">
        <v>4644</v>
      </c>
      <c r="AN117" s="21" t="s">
        <v>4645</v>
      </c>
    </row>
    <row r="118" spans="5:40" ht="12.75" customHeight="1">
      <c r="E118" s="21" t="s">
        <v>4260</v>
      </c>
      <c r="F118" s="21" t="s">
        <v>4261</v>
      </c>
      <c r="G118" s="21" t="s">
        <v>4650</v>
      </c>
      <c r="H118" s="21" t="s">
        <v>4651</v>
      </c>
      <c r="J118" s="23" t="s">
        <v>4183</v>
      </c>
      <c r="K118" s="24" t="s">
        <v>4184</v>
      </c>
      <c r="L118" s="24" t="s">
        <v>4334</v>
      </c>
      <c r="M118" s="25" t="s">
        <v>4652</v>
      </c>
      <c r="O118" s="26">
        <v>117</v>
      </c>
      <c r="P118" s="26" t="s">
        <v>1749</v>
      </c>
      <c r="Q118" s="26" t="s">
        <v>4158</v>
      </c>
      <c r="R118" s="26" t="s">
        <v>4159</v>
      </c>
      <c r="S118" s="26" t="s">
        <v>4183</v>
      </c>
      <c r="T118" s="26" t="s">
        <v>4184</v>
      </c>
      <c r="U118" s="26" t="s">
        <v>4334</v>
      </c>
      <c r="V118" s="26" t="s">
        <v>4335</v>
      </c>
      <c r="W118" s="26" t="s">
        <v>4334</v>
      </c>
      <c r="X118" s="26" t="s">
        <v>4652</v>
      </c>
      <c r="Y118" s="26" t="s">
        <v>4160</v>
      </c>
      <c r="AC118" s="21" t="s">
        <v>4183</v>
      </c>
      <c r="AD118" s="21" t="s">
        <v>4184</v>
      </c>
      <c r="AE118" s="21" t="s">
        <v>4326</v>
      </c>
      <c r="AF118" s="21" t="s">
        <v>4327</v>
      </c>
      <c r="AG118" s="21" t="s">
        <v>4326</v>
      </c>
      <c r="AH118" s="21" t="s">
        <v>4646</v>
      </c>
      <c r="AJ118"/>
      <c r="AK118" s="21" t="s">
        <v>4260</v>
      </c>
      <c r="AL118" s="21" t="s">
        <v>4261</v>
      </c>
      <c r="AM118" s="21" t="s">
        <v>4647</v>
      </c>
      <c r="AN118" s="21" t="s">
        <v>4648</v>
      </c>
    </row>
    <row r="119" spans="5:40" ht="12.75" customHeight="1">
      <c r="E119" s="21" t="s">
        <v>4260</v>
      </c>
      <c r="F119" s="21" t="s">
        <v>4261</v>
      </c>
      <c r="G119" s="21" t="s">
        <v>4653</v>
      </c>
      <c r="H119" s="21" t="s">
        <v>4654</v>
      </c>
      <c r="J119" s="23" t="s">
        <v>4183</v>
      </c>
      <c r="K119" s="24" t="s">
        <v>4184</v>
      </c>
      <c r="L119" s="24" t="s">
        <v>4338</v>
      </c>
      <c r="M119" s="25" t="s">
        <v>4655</v>
      </c>
      <c r="O119" s="26">
        <v>118</v>
      </c>
      <c r="P119" s="26" t="s">
        <v>1749</v>
      </c>
      <c r="Q119" s="26" t="s">
        <v>4158</v>
      </c>
      <c r="R119" s="26" t="s">
        <v>4159</v>
      </c>
      <c r="S119" s="26" t="s">
        <v>4183</v>
      </c>
      <c r="T119" s="26" t="s">
        <v>4184</v>
      </c>
      <c r="U119" s="26" t="s">
        <v>4338</v>
      </c>
      <c r="V119" s="26" t="s">
        <v>4339</v>
      </c>
      <c r="W119" s="26" t="s">
        <v>4338</v>
      </c>
      <c r="X119" s="26" t="s">
        <v>4655</v>
      </c>
      <c r="Y119" s="26" t="s">
        <v>4160</v>
      </c>
      <c r="AC119" s="21" t="s">
        <v>4183</v>
      </c>
      <c r="AD119" s="21" t="s">
        <v>4184</v>
      </c>
      <c r="AE119" s="21" t="s">
        <v>4330</v>
      </c>
      <c r="AF119" s="21" t="s">
        <v>4331</v>
      </c>
      <c r="AG119" s="21" t="s">
        <v>4330</v>
      </c>
      <c r="AH119" s="21" t="s">
        <v>4649</v>
      </c>
      <c r="AJ119"/>
      <c r="AK119" s="21" t="s">
        <v>4260</v>
      </c>
      <c r="AL119" s="21" t="s">
        <v>4261</v>
      </c>
      <c r="AM119" s="21" t="s">
        <v>4650</v>
      </c>
      <c r="AN119" s="21" t="s">
        <v>4651</v>
      </c>
    </row>
    <row r="120" spans="5:40" ht="12.75" customHeight="1">
      <c r="E120" s="21" t="s">
        <v>4260</v>
      </c>
      <c r="F120" s="21" t="s">
        <v>4261</v>
      </c>
      <c r="G120" s="21" t="s">
        <v>4656</v>
      </c>
      <c r="H120" s="21" t="s">
        <v>4657</v>
      </c>
      <c r="J120" s="23" t="s">
        <v>4189</v>
      </c>
      <c r="K120" s="24" t="s">
        <v>4190</v>
      </c>
      <c r="L120" s="24" t="s">
        <v>4658</v>
      </c>
      <c r="M120" s="25" t="s">
        <v>4659</v>
      </c>
      <c r="O120" s="26">
        <v>119</v>
      </c>
      <c r="P120" s="26" t="s">
        <v>1749</v>
      </c>
      <c r="Q120" s="26" t="s">
        <v>4158</v>
      </c>
      <c r="R120" s="26" t="s">
        <v>4159</v>
      </c>
      <c r="S120" s="26" t="s">
        <v>4189</v>
      </c>
      <c r="T120" s="26" t="s">
        <v>4190</v>
      </c>
      <c r="U120" s="26" t="s">
        <v>4342</v>
      </c>
      <c r="V120" s="26" t="s">
        <v>4343</v>
      </c>
      <c r="W120" s="26" t="s">
        <v>4658</v>
      </c>
      <c r="X120" s="26" t="s">
        <v>4659</v>
      </c>
      <c r="Y120" s="26" t="s">
        <v>4160</v>
      </c>
      <c r="AC120" s="21" t="s">
        <v>4183</v>
      </c>
      <c r="AD120" s="21" t="s">
        <v>4184</v>
      </c>
      <c r="AE120" s="21" t="s">
        <v>4334</v>
      </c>
      <c r="AF120" s="21" t="s">
        <v>4335</v>
      </c>
      <c r="AG120" s="21" t="s">
        <v>4334</v>
      </c>
      <c r="AH120" s="21" t="s">
        <v>4652</v>
      </c>
      <c r="AJ120"/>
      <c r="AK120" s="21" t="s">
        <v>4260</v>
      </c>
      <c r="AL120" s="21" t="s">
        <v>4261</v>
      </c>
      <c r="AM120" s="21" t="s">
        <v>4653</v>
      </c>
      <c r="AN120" s="21" t="s">
        <v>4654</v>
      </c>
    </row>
    <row r="121" spans="5:40" ht="12.75" customHeight="1">
      <c r="E121" s="21" t="s">
        <v>4266</v>
      </c>
      <c r="F121" s="21" t="s">
        <v>4267</v>
      </c>
      <c r="G121" s="21" t="s">
        <v>4660</v>
      </c>
      <c r="H121" s="21" t="s">
        <v>4661</v>
      </c>
      <c r="J121" s="23" t="s">
        <v>4189</v>
      </c>
      <c r="K121" s="24" t="s">
        <v>4190</v>
      </c>
      <c r="L121" s="24" t="s">
        <v>4342</v>
      </c>
      <c r="M121" s="25" t="s">
        <v>4662</v>
      </c>
      <c r="O121" s="26">
        <v>120</v>
      </c>
      <c r="P121" s="26" t="s">
        <v>1749</v>
      </c>
      <c r="Q121" s="26" t="s">
        <v>4158</v>
      </c>
      <c r="R121" s="26" t="s">
        <v>4159</v>
      </c>
      <c r="S121" s="26" t="s">
        <v>4189</v>
      </c>
      <c r="T121" s="26" t="s">
        <v>4190</v>
      </c>
      <c r="U121" s="26" t="s">
        <v>4342</v>
      </c>
      <c r="V121" s="26" t="s">
        <v>4343</v>
      </c>
      <c r="W121" s="26" t="s">
        <v>4342</v>
      </c>
      <c r="X121" s="26" t="s">
        <v>4662</v>
      </c>
      <c r="Y121" s="26" t="s">
        <v>4160</v>
      </c>
      <c r="AC121" s="21" t="s">
        <v>4183</v>
      </c>
      <c r="AD121" s="21" t="s">
        <v>4184</v>
      </c>
      <c r="AE121" s="21" t="s">
        <v>4338</v>
      </c>
      <c r="AF121" s="21" t="s">
        <v>4339</v>
      </c>
      <c r="AG121" s="21" t="s">
        <v>4338</v>
      </c>
      <c r="AH121" s="21" t="s">
        <v>4655</v>
      </c>
      <c r="AJ121"/>
      <c r="AK121" s="21" t="s">
        <v>4260</v>
      </c>
      <c r="AL121" s="21" t="s">
        <v>4261</v>
      </c>
      <c r="AM121" s="21" t="s">
        <v>4656</v>
      </c>
      <c r="AN121" s="21" t="s">
        <v>4657</v>
      </c>
    </row>
    <row r="122" spans="5:40" ht="12.75" customHeight="1">
      <c r="E122" s="21" t="s">
        <v>4266</v>
      </c>
      <c r="F122" s="21" t="s">
        <v>4267</v>
      </c>
      <c r="G122" s="21" t="s">
        <v>4663</v>
      </c>
      <c r="H122" s="21" t="s">
        <v>4664</v>
      </c>
      <c r="J122" s="23" t="s">
        <v>4189</v>
      </c>
      <c r="K122" s="24" t="s">
        <v>4190</v>
      </c>
      <c r="L122" s="24" t="s">
        <v>4665</v>
      </c>
      <c r="M122" s="25" t="s">
        <v>4666</v>
      </c>
      <c r="O122" s="26">
        <v>121</v>
      </c>
      <c r="P122" s="26" t="s">
        <v>1749</v>
      </c>
      <c r="Q122" s="26" t="s">
        <v>4158</v>
      </c>
      <c r="R122" s="26" t="s">
        <v>4159</v>
      </c>
      <c r="S122" s="26" t="s">
        <v>4189</v>
      </c>
      <c r="T122" s="26" t="s">
        <v>4190</v>
      </c>
      <c r="U122" s="26" t="s">
        <v>4342</v>
      </c>
      <c r="V122" s="26" t="s">
        <v>4343</v>
      </c>
      <c r="W122" s="26" t="s">
        <v>4665</v>
      </c>
      <c r="X122" s="26" t="s">
        <v>4666</v>
      </c>
      <c r="Y122" s="26" t="s">
        <v>4160</v>
      </c>
      <c r="AC122" s="21" t="s">
        <v>4189</v>
      </c>
      <c r="AD122" s="21" t="s">
        <v>4190</v>
      </c>
      <c r="AE122" s="21" t="s">
        <v>4342</v>
      </c>
      <c r="AF122" s="21" t="s">
        <v>4343</v>
      </c>
      <c r="AG122" s="21" t="s">
        <v>4658</v>
      </c>
      <c r="AH122" s="21" t="s">
        <v>4659</v>
      </c>
      <c r="AJ122"/>
      <c r="AK122" s="21" t="s">
        <v>4266</v>
      </c>
      <c r="AL122" s="21" t="s">
        <v>4267</v>
      </c>
      <c r="AM122" s="21" t="s">
        <v>4660</v>
      </c>
      <c r="AN122" s="21" t="s">
        <v>4661</v>
      </c>
    </row>
    <row r="123" spans="5:40" ht="12.75" customHeight="1">
      <c r="E123" s="21" t="s">
        <v>4266</v>
      </c>
      <c r="F123" s="21" t="s">
        <v>4267</v>
      </c>
      <c r="G123" s="21" t="s">
        <v>4667</v>
      </c>
      <c r="H123" s="21" t="s">
        <v>4668</v>
      </c>
      <c r="J123" s="23" t="s">
        <v>4189</v>
      </c>
      <c r="K123" s="24" t="s">
        <v>4190</v>
      </c>
      <c r="L123" s="24" t="s">
        <v>4346</v>
      </c>
      <c r="M123" s="25" t="s">
        <v>4669</v>
      </c>
      <c r="O123" s="26">
        <v>122</v>
      </c>
      <c r="P123" s="26" t="s">
        <v>1749</v>
      </c>
      <c r="Q123" s="26" t="s">
        <v>4158</v>
      </c>
      <c r="R123" s="26" t="s">
        <v>4159</v>
      </c>
      <c r="S123" s="26" t="s">
        <v>4189</v>
      </c>
      <c r="T123" s="26" t="s">
        <v>4190</v>
      </c>
      <c r="U123" s="26" t="s">
        <v>4346</v>
      </c>
      <c r="V123" s="26" t="s">
        <v>4347</v>
      </c>
      <c r="W123" s="26" t="s">
        <v>4346</v>
      </c>
      <c r="X123" s="26" t="s">
        <v>4669</v>
      </c>
      <c r="Y123" s="26" t="s">
        <v>4160</v>
      </c>
      <c r="AC123" s="21" t="s">
        <v>4189</v>
      </c>
      <c r="AD123" s="21" t="s">
        <v>4190</v>
      </c>
      <c r="AE123" s="21" t="s">
        <v>4342</v>
      </c>
      <c r="AF123" s="21" t="s">
        <v>4343</v>
      </c>
      <c r="AG123" s="21" t="s">
        <v>4342</v>
      </c>
      <c r="AH123" s="21" t="s">
        <v>4662</v>
      </c>
      <c r="AJ123"/>
      <c r="AK123" s="21" t="s">
        <v>4266</v>
      </c>
      <c r="AL123" s="21" t="s">
        <v>4267</v>
      </c>
      <c r="AM123" s="21" t="s">
        <v>4663</v>
      </c>
      <c r="AN123" s="21" t="s">
        <v>4664</v>
      </c>
    </row>
    <row r="124" spans="5:40" ht="12.75" customHeight="1">
      <c r="E124" s="21" t="s">
        <v>4266</v>
      </c>
      <c r="F124" s="21" t="s">
        <v>4267</v>
      </c>
      <c r="G124" s="21" t="s">
        <v>4670</v>
      </c>
      <c r="H124" s="21" t="s">
        <v>4671</v>
      </c>
      <c r="J124" s="23" t="s">
        <v>4189</v>
      </c>
      <c r="K124" s="24" t="s">
        <v>4190</v>
      </c>
      <c r="L124" s="24" t="s">
        <v>4672</v>
      </c>
      <c r="M124" s="25" t="s">
        <v>4673</v>
      </c>
      <c r="O124" s="26">
        <v>123</v>
      </c>
      <c r="P124" s="26" t="s">
        <v>1749</v>
      </c>
      <c r="Q124" s="26" t="s">
        <v>4158</v>
      </c>
      <c r="R124" s="26" t="s">
        <v>4159</v>
      </c>
      <c r="S124" s="26" t="s">
        <v>4189</v>
      </c>
      <c r="T124" s="26" t="s">
        <v>4190</v>
      </c>
      <c r="U124" s="26" t="s">
        <v>4346</v>
      </c>
      <c r="V124" s="26" t="s">
        <v>4347</v>
      </c>
      <c r="W124" s="26" t="s">
        <v>4672</v>
      </c>
      <c r="X124" s="26" t="s">
        <v>4673</v>
      </c>
      <c r="Y124" s="26" t="s">
        <v>4160</v>
      </c>
      <c r="AC124" s="21" t="s">
        <v>4189</v>
      </c>
      <c r="AD124" s="21" t="s">
        <v>4190</v>
      </c>
      <c r="AE124" s="21" t="s">
        <v>4342</v>
      </c>
      <c r="AF124" s="21" t="s">
        <v>4343</v>
      </c>
      <c r="AG124" s="21" t="s">
        <v>4665</v>
      </c>
      <c r="AH124" s="21" t="s">
        <v>4666</v>
      </c>
      <c r="AJ124"/>
      <c r="AK124" s="21" t="s">
        <v>4266</v>
      </c>
      <c r="AL124" s="21" t="s">
        <v>4267</v>
      </c>
      <c r="AM124" s="21" t="s">
        <v>4667</v>
      </c>
      <c r="AN124" s="21" t="s">
        <v>4668</v>
      </c>
    </row>
    <row r="125" spans="5:40" ht="12.75" customHeight="1">
      <c r="E125" s="21" t="s">
        <v>4266</v>
      </c>
      <c r="F125" s="21" t="s">
        <v>4267</v>
      </c>
      <c r="G125" s="21" t="s">
        <v>4674</v>
      </c>
      <c r="H125" s="21" t="s">
        <v>4675</v>
      </c>
      <c r="J125" s="23" t="s">
        <v>4189</v>
      </c>
      <c r="K125" s="24" t="s">
        <v>4190</v>
      </c>
      <c r="L125" s="24" t="s">
        <v>4676</v>
      </c>
      <c r="M125" s="25" t="s">
        <v>4677</v>
      </c>
      <c r="O125" s="26">
        <v>124</v>
      </c>
      <c r="P125" s="26" t="s">
        <v>1749</v>
      </c>
      <c r="Q125" s="26" t="s">
        <v>4158</v>
      </c>
      <c r="R125" s="26" t="s">
        <v>4159</v>
      </c>
      <c r="S125" s="26" t="s">
        <v>4189</v>
      </c>
      <c r="T125" s="26" t="s">
        <v>4190</v>
      </c>
      <c r="U125" s="26" t="s">
        <v>4346</v>
      </c>
      <c r="V125" s="26" t="s">
        <v>4347</v>
      </c>
      <c r="W125" s="26" t="s">
        <v>4676</v>
      </c>
      <c r="X125" s="26" t="s">
        <v>4677</v>
      </c>
      <c r="Y125" s="26" t="s">
        <v>4160</v>
      </c>
      <c r="AC125" s="21" t="s">
        <v>4189</v>
      </c>
      <c r="AD125" s="21" t="s">
        <v>4190</v>
      </c>
      <c r="AE125" s="21" t="s">
        <v>4346</v>
      </c>
      <c r="AF125" s="21" t="s">
        <v>4347</v>
      </c>
      <c r="AG125" s="21" t="s">
        <v>4346</v>
      </c>
      <c r="AH125" s="21" t="s">
        <v>4669</v>
      </c>
      <c r="AJ125"/>
      <c r="AK125" s="21" t="s">
        <v>4266</v>
      </c>
      <c r="AL125" s="21" t="s">
        <v>4267</v>
      </c>
      <c r="AM125" s="21" t="s">
        <v>4670</v>
      </c>
      <c r="AN125" s="21" t="s">
        <v>4671</v>
      </c>
    </row>
    <row r="126" spans="5:40" ht="12.75" customHeight="1">
      <c r="E126" s="21" t="s">
        <v>4272</v>
      </c>
      <c r="F126" s="21" t="s">
        <v>4273</v>
      </c>
      <c r="G126" s="21" t="s">
        <v>4678</v>
      </c>
      <c r="H126" s="21" t="s">
        <v>4679</v>
      </c>
      <c r="J126" s="23" t="s">
        <v>4189</v>
      </c>
      <c r="K126" s="24" t="s">
        <v>4190</v>
      </c>
      <c r="L126" s="24" t="s">
        <v>4680</v>
      </c>
      <c r="M126" s="25" t="s">
        <v>4681</v>
      </c>
      <c r="O126" s="26">
        <v>125</v>
      </c>
      <c r="P126" s="26" t="s">
        <v>1749</v>
      </c>
      <c r="Q126" s="26" t="s">
        <v>4158</v>
      </c>
      <c r="R126" s="26" t="s">
        <v>4159</v>
      </c>
      <c r="S126" s="26" t="s">
        <v>4189</v>
      </c>
      <c r="T126" s="26" t="s">
        <v>4190</v>
      </c>
      <c r="U126" s="26" t="s">
        <v>4350</v>
      </c>
      <c r="V126" s="26" t="s">
        <v>4351</v>
      </c>
      <c r="W126" s="26" t="s">
        <v>4680</v>
      </c>
      <c r="X126" s="26" t="s">
        <v>4681</v>
      </c>
      <c r="Y126" s="26" t="s">
        <v>4160</v>
      </c>
      <c r="AC126" s="21" t="s">
        <v>4189</v>
      </c>
      <c r="AD126" s="21" t="s">
        <v>4190</v>
      </c>
      <c r="AE126" s="21" t="s">
        <v>4346</v>
      </c>
      <c r="AF126" s="21" t="s">
        <v>4347</v>
      </c>
      <c r="AG126" s="21" t="s">
        <v>4672</v>
      </c>
      <c r="AH126" s="21" t="s">
        <v>4673</v>
      </c>
      <c r="AJ126"/>
      <c r="AK126" s="21" t="s">
        <v>4266</v>
      </c>
      <c r="AL126" s="21" t="s">
        <v>4267</v>
      </c>
      <c r="AM126" s="21" t="s">
        <v>4674</v>
      </c>
      <c r="AN126" s="21" t="s">
        <v>4675</v>
      </c>
    </row>
    <row r="127" spans="5:40" ht="12.75" customHeight="1">
      <c r="E127" s="21" t="s">
        <v>4272</v>
      </c>
      <c r="F127" s="21" t="s">
        <v>4273</v>
      </c>
      <c r="G127" s="21" t="s">
        <v>4682</v>
      </c>
      <c r="H127" s="21" t="s">
        <v>4683</v>
      </c>
      <c r="J127" s="23" t="s">
        <v>4189</v>
      </c>
      <c r="K127" s="24" t="s">
        <v>4190</v>
      </c>
      <c r="L127" s="24" t="s">
        <v>4350</v>
      </c>
      <c r="M127" s="25" t="s">
        <v>4684</v>
      </c>
      <c r="O127" s="26">
        <v>126</v>
      </c>
      <c r="P127" s="26" t="s">
        <v>1749</v>
      </c>
      <c r="Q127" s="26" t="s">
        <v>4158</v>
      </c>
      <c r="R127" s="26" t="s">
        <v>4159</v>
      </c>
      <c r="S127" s="26" t="s">
        <v>4189</v>
      </c>
      <c r="T127" s="26" t="s">
        <v>4190</v>
      </c>
      <c r="U127" s="26" t="s">
        <v>4350</v>
      </c>
      <c r="V127" s="26" t="s">
        <v>4351</v>
      </c>
      <c r="W127" s="26" t="s">
        <v>4350</v>
      </c>
      <c r="X127" s="26" t="s">
        <v>4684</v>
      </c>
      <c r="Y127" s="26" t="s">
        <v>4160</v>
      </c>
      <c r="AC127" s="21" t="s">
        <v>4189</v>
      </c>
      <c r="AD127" s="21" t="s">
        <v>4190</v>
      </c>
      <c r="AE127" s="21" t="s">
        <v>4346</v>
      </c>
      <c r="AF127" s="21" t="s">
        <v>4347</v>
      </c>
      <c r="AG127" s="21" t="s">
        <v>4676</v>
      </c>
      <c r="AH127" s="21" t="s">
        <v>4677</v>
      </c>
      <c r="AJ127"/>
      <c r="AK127" s="21" t="s">
        <v>4272</v>
      </c>
      <c r="AL127" s="21" t="s">
        <v>4273</v>
      </c>
      <c r="AM127" s="21" t="s">
        <v>4678</v>
      </c>
      <c r="AN127" s="21" t="s">
        <v>4679</v>
      </c>
    </row>
    <row r="128" spans="5:40" ht="12.75" customHeight="1">
      <c r="E128" s="21" t="s">
        <v>4272</v>
      </c>
      <c r="F128" s="21" t="s">
        <v>4273</v>
      </c>
      <c r="G128" s="21" t="s">
        <v>4685</v>
      </c>
      <c r="H128" s="21" t="s">
        <v>4686</v>
      </c>
      <c r="J128" s="23" t="s">
        <v>4189</v>
      </c>
      <c r="K128" s="24" t="s">
        <v>4190</v>
      </c>
      <c r="L128" s="24" t="s">
        <v>4353</v>
      </c>
      <c r="M128" s="25" t="s">
        <v>4687</v>
      </c>
      <c r="O128" s="26">
        <v>127</v>
      </c>
      <c r="P128" s="26" t="s">
        <v>1749</v>
      </c>
      <c r="Q128" s="26" t="s">
        <v>4158</v>
      </c>
      <c r="R128" s="26" t="s">
        <v>4159</v>
      </c>
      <c r="S128" s="26" t="s">
        <v>4189</v>
      </c>
      <c r="T128" s="26" t="s">
        <v>4190</v>
      </c>
      <c r="U128" s="26" t="s">
        <v>4353</v>
      </c>
      <c r="V128" s="26" t="s">
        <v>4354</v>
      </c>
      <c r="W128" s="26" t="s">
        <v>4353</v>
      </c>
      <c r="X128" s="26" t="s">
        <v>4687</v>
      </c>
      <c r="Y128" s="26" t="s">
        <v>4160</v>
      </c>
      <c r="AC128" s="21" t="s">
        <v>4189</v>
      </c>
      <c r="AD128" s="21" t="s">
        <v>4190</v>
      </c>
      <c r="AE128" s="21" t="s">
        <v>4350</v>
      </c>
      <c r="AF128" s="21" t="s">
        <v>4351</v>
      </c>
      <c r="AG128" s="21" t="s">
        <v>4680</v>
      </c>
      <c r="AH128" s="21" t="s">
        <v>4681</v>
      </c>
      <c r="AJ128"/>
      <c r="AK128" s="21" t="s">
        <v>4272</v>
      </c>
      <c r="AL128" s="21" t="s">
        <v>4273</v>
      </c>
      <c r="AM128" s="21" t="s">
        <v>4682</v>
      </c>
      <c r="AN128" s="21" t="s">
        <v>4683</v>
      </c>
    </row>
    <row r="129" spans="5:40" ht="12.75" customHeight="1">
      <c r="E129" s="21" t="s">
        <v>4272</v>
      </c>
      <c r="F129" s="21" t="s">
        <v>4273</v>
      </c>
      <c r="G129" s="21" t="s">
        <v>4688</v>
      </c>
      <c r="H129" s="21" t="s">
        <v>4689</v>
      </c>
      <c r="J129" s="23" t="s">
        <v>4189</v>
      </c>
      <c r="K129" s="24" t="s">
        <v>4190</v>
      </c>
      <c r="L129" s="24" t="s">
        <v>4690</v>
      </c>
      <c r="M129" s="25" t="s">
        <v>4691</v>
      </c>
      <c r="O129" s="26">
        <v>128</v>
      </c>
      <c r="P129" s="26" t="s">
        <v>1749</v>
      </c>
      <c r="Q129" s="26" t="s">
        <v>4158</v>
      </c>
      <c r="R129" s="26" t="s">
        <v>4159</v>
      </c>
      <c r="S129" s="26" t="s">
        <v>4189</v>
      </c>
      <c r="T129" s="26" t="s">
        <v>4190</v>
      </c>
      <c r="U129" s="26" t="s">
        <v>4353</v>
      </c>
      <c r="V129" s="26" t="s">
        <v>4354</v>
      </c>
      <c r="W129" s="26" t="s">
        <v>4690</v>
      </c>
      <c r="X129" s="26" t="s">
        <v>4691</v>
      </c>
      <c r="Y129" s="26" t="s">
        <v>4160</v>
      </c>
      <c r="AC129" s="21" t="s">
        <v>4189</v>
      </c>
      <c r="AD129" s="21" t="s">
        <v>4190</v>
      </c>
      <c r="AE129" s="21" t="s">
        <v>4350</v>
      </c>
      <c r="AF129" s="21" t="s">
        <v>4351</v>
      </c>
      <c r="AG129" s="21" t="s">
        <v>4350</v>
      </c>
      <c r="AH129" s="21" t="s">
        <v>4684</v>
      </c>
      <c r="AJ129"/>
      <c r="AK129" s="21" t="s">
        <v>4272</v>
      </c>
      <c r="AL129" s="21" t="s">
        <v>4273</v>
      </c>
      <c r="AM129" s="21" t="s">
        <v>4685</v>
      </c>
      <c r="AN129" s="21" t="s">
        <v>4686</v>
      </c>
    </row>
    <row r="130" spans="5:40" ht="12.75" customHeight="1">
      <c r="E130" s="21" t="s">
        <v>4272</v>
      </c>
      <c r="F130" s="21" t="s">
        <v>4273</v>
      </c>
      <c r="G130" s="21" t="s">
        <v>4692</v>
      </c>
      <c r="H130" s="21" t="s">
        <v>4693</v>
      </c>
      <c r="J130" s="23" t="s">
        <v>4189</v>
      </c>
      <c r="K130" s="24" t="s">
        <v>4190</v>
      </c>
      <c r="L130" s="24" t="s">
        <v>4357</v>
      </c>
      <c r="M130" s="25" t="s">
        <v>4694</v>
      </c>
      <c r="O130" s="26">
        <v>129</v>
      </c>
      <c r="P130" s="26" t="s">
        <v>1749</v>
      </c>
      <c r="Q130" s="26" t="s">
        <v>4158</v>
      </c>
      <c r="R130" s="26" t="s">
        <v>4159</v>
      </c>
      <c r="S130" s="26" t="s">
        <v>4189</v>
      </c>
      <c r="T130" s="26" t="s">
        <v>4190</v>
      </c>
      <c r="U130" s="26" t="s">
        <v>4357</v>
      </c>
      <c r="V130" s="26" t="s">
        <v>4358</v>
      </c>
      <c r="W130" s="26" t="s">
        <v>4357</v>
      </c>
      <c r="X130" s="26" t="s">
        <v>4694</v>
      </c>
      <c r="Y130" s="26" t="s">
        <v>4160</v>
      </c>
      <c r="AC130" s="21" t="s">
        <v>4189</v>
      </c>
      <c r="AD130" s="21" t="s">
        <v>4190</v>
      </c>
      <c r="AE130" s="21" t="s">
        <v>4353</v>
      </c>
      <c r="AF130" s="21" t="s">
        <v>4354</v>
      </c>
      <c r="AG130" s="21" t="s">
        <v>4353</v>
      </c>
      <c r="AH130" s="21" t="s">
        <v>4687</v>
      </c>
      <c r="AJ130"/>
      <c r="AK130" s="21" t="s">
        <v>4272</v>
      </c>
      <c r="AL130" s="21" t="s">
        <v>4273</v>
      </c>
      <c r="AM130" s="21" t="s">
        <v>4688</v>
      </c>
      <c r="AN130" s="21" t="s">
        <v>4689</v>
      </c>
    </row>
    <row r="131" spans="5:40" ht="12.75" customHeight="1">
      <c r="E131" s="21" t="s">
        <v>4278</v>
      </c>
      <c r="F131" s="21" t="s">
        <v>4279</v>
      </c>
      <c r="G131" s="21" t="s">
        <v>4695</v>
      </c>
      <c r="H131" s="21" t="s">
        <v>4696</v>
      </c>
      <c r="J131" s="23" t="s">
        <v>4189</v>
      </c>
      <c r="K131" s="24" t="s">
        <v>4190</v>
      </c>
      <c r="L131" s="24" t="s">
        <v>4360</v>
      </c>
      <c r="M131" s="25" t="s">
        <v>4697</v>
      </c>
      <c r="O131" s="26">
        <v>130</v>
      </c>
      <c r="P131" s="26" t="s">
        <v>1749</v>
      </c>
      <c r="Q131" s="26" t="s">
        <v>4158</v>
      </c>
      <c r="R131" s="26" t="s">
        <v>4159</v>
      </c>
      <c r="S131" s="26" t="s">
        <v>4189</v>
      </c>
      <c r="T131" s="26" t="s">
        <v>4190</v>
      </c>
      <c r="U131" s="26" t="s">
        <v>4360</v>
      </c>
      <c r="V131" s="26" t="s">
        <v>4361</v>
      </c>
      <c r="W131" s="26" t="s">
        <v>4360</v>
      </c>
      <c r="X131" s="26" t="s">
        <v>4697</v>
      </c>
      <c r="Y131" s="26" t="s">
        <v>4160</v>
      </c>
      <c r="AC131" s="21" t="s">
        <v>4189</v>
      </c>
      <c r="AD131" s="21" t="s">
        <v>4190</v>
      </c>
      <c r="AE131" s="21" t="s">
        <v>4353</v>
      </c>
      <c r="AF131" s="21" t="s">
        <v>4354</v>
      </c>
      <c r="AG131" s="21" t="s">
        <v>4690</v>
      </c>
      <c r="AH131" s="21" t="s">
        <v>4691</v>
      </c>
      <c r="AJ131"/>
      <c r="AK131" s="21" t="s">
        <v>4272</v>
      </c>
      <c r="AL131" s="21" t="s">
        <v>4273</v>
      </c>
      <c r="AM131" s="21" t="s">
        <v>4692</v>
      </c>
      <c r="AN131" s="21" t="s">
        <v>4693</v>
      </c>
    </row>
    <row r="132" spans="5:40" ht="12.75" customHeight="1">
      <c r="E132" s="21" t="s">
        <v>4278</v>
      </c>
      <c r="F132" s="21" t="s">
        <v>4279</v>
      </c>
      <c r="G132" s="21" t="s">
        <v>4698</v>
      </c>
      <c r="H132" s="21" t="s">
        <v>4699</v>
      </c>
      <c r="J132" s="23" t="s">
        <v>4189</v>
      </c>
      <c r="K132" s="24" t="s">
        <v>4190</v>
      </c>
      <c r="L132" s="24" t="s">
        <v>4700</v>
      </c>
      <c r="M132" s="25" t="s">
        <v>4701</v>
      </c>
      <c r="O132" s="26">
        <v>131</v>
      </c>
      <c r="P132" s="26" t="s">
        <v>1749</v>
      </c>
      <c r="Q132" s="26" t="s">
        <v>4158</v>
      </c>
      <c r="R132" s="26" t="s">
        <v>4159</v>
      </c>
      <c r="S132" s="26" t="s">
        <v>4189</v>
      </c>
      <c r="T132" s="26" t="s">
        <v>4190</v>
      </c>
      <c r="U132" s="26" t="s">
        <v>4360</v>
      </c>
      <c r="V132" s="26" t="s">
        <v>4361</v>
      </c>
      <c r="W132" s="26" t="s">
        <v>4700</v>
      </c>
      <c r="X132" s="26" t="s">
        <v>4701</v>
      </c>
      <c r="Y132" s="26" t="s">
        <v>4160</v>
      </c>
      <c r="AC132" s="21" t="s">
        <v>4189</v>
      </c>
      <c r="AD132" s="21" t="s">
        <v>4190</v>
      </c>
      <c r="AE132" s="21" t="s">
        <v>4357</v>
      </c>
      <c r="AF132" s="21" t="s">
        <v>4358</v>
      </c>
      <c r="AG132" s="21" t="s">
        <v>4357</v>
      </c>
      <c r="AH132" s="21" t="s">
        <v>4694</v>
      </c>
      <c r="AJ132"/>
      <c r="AK132" s="21" t="s">
        <v>4278</v>
      </c>
      <c r="AL132" s="21" t="s">
        <v>4279</v>
      </c>
      <c r="AM132" s="21" t="s">
        <v>4695</v>
      </c>
      <c r="AN132" s="21" t="s">
        <v>4696</v>
      </c>
    </row>
    <row r="133" spans="5:40" ht="12.75" customHeight="1">
      <c r="E133" s="21" t="s">
        <v>4278</v>
      </c>
      <c r="F133" s="21" t="s">
        <v>4279</v>
      </c>
      <c r="G133" s="21" t="s">
        <v>4702</v>
      </c>
      <c r="H133" s="21" t="s">
        <v>4703</v>
      </c>
      <c r="J133" s="23" t="s">
        <v>4189</v>
      </c>
      <c r="K133" s="24" t="s">
        <v>4190</v>
      </c>
      <c r="L133" s="24" t="s">
        <v>4364</v>
      </c>
      <c r="M133" s="25" t="s">
        <v>4704</v>
      </c>
      <c r="O133" s="26">
        <v>132</v>
      </c>
      <c r="P133" s="26" t="s">
        <v>1749</v>
      </c>
      <c r="Q133" s="26" t="s">
        <v>4158</v>
      </c>
      <c r="R133" s="26" t="s">
        <v>4159</v>
      </c>
      <c r="S133" s="26" t="s">
        <v>4189</v>
      </c>
      <c r="T133" s="26" t="s">
        <v>4190</v>
      </c>
      <c r="U133" s="26" t="s">
        <v>4364</v>
      </c>
      <c r="V133" s="26" t="s">
        <v>4365</v>
      </c>
      <c r="W133" s="26" t="s">
        <v>4364</v>
      </c>
      <c r="X133" s="26" t="s">
        <v>4704</v>
      </c>
      <c r="Y133" s="26" t="s">
        <v>4160</v>
      </c>
      <c r="AC133" s="21" t="s">
        <v>4189</v>
      </c>
      <c r="AD133" s="21" t="s">
        <v>4190</v>
      </c>
      <c r="AE133" s="21" t="s">
        <v>4360</v>
      </c>
      <c r="AF133" s="21" t="s">
        <v>4361</v>
      </c>
      <c r="AG133" s="21" t="s">
        <v>4360</v>
      </c>
      <c r="AH133" s="21" t="s">
        <v>4697</v>
      </c>
      <c r="AJ133"/>
      <c r="AK133" s="21" t="s">
        <v>4278</v>
      </c>
      <c r="AL133" s="21" t="s">
        <v>4279</v>
      </c>
      <c r="AM133" s="21" t="s">
        <v>4698</v>
      </c>
      <c r="AN133" s="21" t="s">
        <v>4699</v>
      </c>
    </row>
    <row r="134" spans="5:40" ht="12.75" customHeight="1">
      <c r="E134" s="21" t="s">
        <v>4278</v>
      </c>
      <c r="F134" s="21" t="s">
        <v>4279</v>
      </c>
      <c r="G134" s="21" t="s">
        <v>4705</v>
      </c>
      <c r="H134" s="21" t="s">
        <v>4706</v>
      </c>
      <c r="J134" s="23" t="s">
        <v>4189</v>
      </c>
      <c r="K134" s="24" t="s">
        <v>4190</v>
      </c>
      <c r="L134" s="24" t="s">
        <v>4707</v>
      </c>
      <c r="M134" s="25" t="s">
        <v>4708</v>
      </c>
      <c r="O134" s="26">
        <v>133</v>
      </c>
      <c r="P134" s="26" t="s">
        <v>1749</v>
      </c>
      <c r="Q134" s="26" t="s">
        <v>4158</v>
      </c>
      <c r="R134" s="26" t="s">
        <v>4159</v>
      </c>
      <c r="S134" s="26" t="s">
        <v>4189</v>
      </c>
      <c r="T134" s="26" t="s">
        <v>4190</v>
      </c>
      <c r="U134" s="26" t="s">
        <v>4364</v>
      </c>
      <c r="V134" s="26" t="s">
        <v>4365</v>
      </c>
      <c r="W134" s="26" t="s">
        <v>4707</v>
      </c>
      <c r="X134" s="26" t="s">
        <v>4708</v>
      </c>
      <c r="Y134" s="26" t="s">
        <v>4160</v>
      </c>
      <c r="AC134" s="21" t="s">
        <v>4189</v>
      </c>
      <c r="AD134" s="21" t="s">
        <v>4190</v>
      </c>
      <c r="AE134" s="21" t="s">
        <v>4360</v>
      </c>
      <c r="AF134" s="21" t="s">
        <v>4361</v>
      </c>
      <c r="AG134" s="21" t="s">
        <v>4700</v>
      </c>
      <c r="AH134" s="21" t="s">
        <v>4701</v>
      </c>
      <c r="AJ134"/>
      <c r="AK134" s="21" t="s">
        <v>4278</v>
      </c>
      <c r="AL134" s="21" t="s">
        <v>4279</v>
      </c>
      <c r="AM134" s="21" t="s">
        <v>4702</v>
      </c>
      <c r="AN134" s="21" t="s">
        <v>4703</v>
      </c>
    </row>
    <row r="135" spans="5:40" ht="12.75" customHeight="1">
      <c r="E135" s="21" t="s">
        <v>4278</v>
      </c>
      <c r="F135" s="21" t="s">
        <v>4279</v>
      </c>
      <c r="G135" s="21" t="s">
        <v>4709</v>
      </c>
      <c r="H135" s="21" t="s">
        <v>4710</v>
      </c>
      <c r="J135" s="23" t="s">
        <v>4189</v>
      </c>
      <c r="K135" s="24" t="s">
        <v>4190</v>
      </c>
      <c r="L135" s="24" t="s">
        <v>4711</v>
      </c>
      <c r="M135" s="25" t="s">
        <v>4712</v>
      </c>
      <c r="O135" s="26">
        <v>134</v>
      </c>
      <c r="P135" s="26" t="s">
        <v>1749</v>
      </c>
      <c r="Q135" s="26" t="s">
        <v>4158</v>
      </c>
      <c r="R135" s="26" t="s">
        <v>4159</v>
      </c>
      <c r="S135" s="26" t="s">
        <v>4189</v>
      </c>
      <c r="T135" s="26" t="s">
        <v>4190</v>
      </c>
      <c r="U135" s="26" t="s">
        <v>4364</v>
      </c>
      <c r="V135" s="26" t="s">
        <v>4365</v>
      </c>
      <c r="W135" s="26" t="s">
        <v>4711</v>
      </c>
      <c r="X135" s="26" t="s">
        <v>4712</v>
      </c>
      <c r="Y135" s="26" t="s">
        <v>4160</v>
      </c>
      <c r="AC135" s="21" t="s">
        <v>4189</v>
      </c>
      <c r="AD135" s="21" t="s">
        <v>4190</v>
      </c>
      <c r="AE135" s="21" t="s">
        <v>4364</v>
      </c>
      <c r="AF135" s="21" t="s">
        <v>4365</v>
      </c>
      <c r="AG135" s="21" t="s">
        <v>4364</v>
      </c>
      <c r="AH135" s="21" t="s">
        <v>4704</v>
      </c>
      <c r="AJ135"/>
      <c r="AK135" s="21" t="s">
        <v>4278</v>
      </c>
      <c r="AL135" s="21" t="s">
        <v>4279</v>
      </c>
      <c r="AM135" s="21" t="s">
        <v>4705</v>
      </c>
      <c r="AN135" s="21" t="s">
        <v>4706</v>
      </c>
    </row>
    <row r="136" spans="5:40" ht="12.75" customHeight="1">
      <c r="E136" s="21" t="s">
        <v>4278</v>
      </c>
      <c r="F136" s="21" t="s">
        <v>4279</v>
      </c>
      <c r="G136" s="21" t="s">
        <v>4713</v>
      </c>
      <c r="H136" s="21" t="s">
        <v>4714</v>
      </c>
      <c r="J136" s="23" t="s">
        <v>4189</v>
      </c>
      <c r="K136" s="24" t="s">
        <v>4190</v>
      </c>
      <c r="L136" s="24" t="s">
        <v>4368</v>
      </c>
      <c r="M136" s="25" t="s">
        <v>4715</v>
      </c>
      <c r="O136" s="26">
        <v>135</v>
      </c>
      <c r="P136" s="26" t="s">
        <v>1749</v>
      </c>
      <c r="Q136" s="26" t="s">
        <v>4158</v>
      </c>
      <c r="R136" s="26" t="s">
        <v>4159</v>
      </c>
      <c r="S136" s="26" t="s">
        <v>4189</v>
      </c>
      <c r="T136" s="26" t="s">
        <v>4190</v>
      </c>
      <c r="U136" s="26" t="s">
        <v>4368</v>
      </c>
      <c r="V136" s="26" t="s">
        <v>4369</v>
      </c>
      <c r="W136" s="26" t="s">
        <v>4368</v>
      </c>
      <c r="X136" s="26" t="s">
        <v>4715</v>
      </c>
      <c r="Y136" s="26" t="s">
        <v>4160</v>
      </c>
      <c r="AC136" s="21" t="s">
        <v>4189</v>
      </c>
      <c r="AD136" s="21" t="s">
        <v>4190</v>
      </c>
      <c r="AE136" s="21" t="s">
        <v>4364</v>
      </c>
      <c r="AF136" s="21" t="s">
        <v>4365</v>
      </c>
      <c r="AG136" s="21" t="s">
        <v>4707</v>
      </c>
      <c r="AH136" s="21" t="s">
        <v>4708</v>
      </c>
      <c r="AJ136"/>
      <c r="AK136" s="21" t="s">
        <v>4278</v>
      </c>
      <c r="AL136" s="21" t="s">
        <v>4279</v>
      </c>
      <c r="AM136" s="21" t="s">
        <v>4709</v>
      </c>
      <c r="AN136" s="21" t="s">
        <v>4710</v>
      </c>
    </row>
    <row r="137" spans="5:40" ht="12.75" customHeight="1">
      <c r="E137" s="21" t="s">
        <v>4284</v>
      </c>
      <c r="F137" s="21" t="s">
        <v>4285</v>
      </c>
      <c r="G137" s="21" t="s">
        <v>4716</v>
      </c>
      <c r="H137" s="21" t="s">
        <v>4717</v>
      </c>
      <c r="J137" s="23" t="s">
        <v>4189</v>
      </c>
      <c r="K137" s="24" t="s">
        <v>4190</v>
      </c>
      <c r="L137" s="24" t="s">
        <v>4718</v>
      </c>
      <c r="M137" s="25" t="s">
        <v>4719</v>
      </c>
      <c r="O137" s="26">
        <v>136</v>
      </c>
      <c r="P137" s="26" t="s">
        <v>1749</v>
      </c>
      <c r="Q137" s="26" t="s">
        <v>4158</v>
      </c>
      <c r="R137" s="26" t="s">
        <v>4159</v>
      </c>
      <c r="S137" s="26" t="s">
        <v>4189</v>
      </c>
      <c r="T137" s="26" t="s">
        <v>4190</v>
      </c>
      <c r="U137" s="26" t="s">
        <v>4368</v>
      </c>
      <c r="V137" s="26" t="s">
        <v>4369</v>
      </c>
      <c r="W137" s="26" t="s">
        <v>4718</v>
      </c>
      <c r="X137" s="26" t="s">
        <v>4719</v>
      </c>
      <c r="Y137" s="26" t="s">
        <v>4160</v>
      </c>
      <c r="AC137" s="21" t="s">
        <v>4189</v>
      </c>
      <c r="AD137" s="21" t="s">
        <v>4190</v>
      </c>
      <c r="AE137" s="21" t="s">
        <v>4364</v>
      </c>
      <c r="AF137" s="21" t="s">
        <v>4365</v>
      </c>
      <c r="AG137" s="21" t="s">
        <v>4711</v>
      </c>
      <c r="AH137" s="21" t="s">
        <v>4712</v>
      </c>
      <c r="AJ137"/>
      <c r="AK137" s="21" t="s">
        <v>4278</v>
      </c>
      <c r="AL137" s="21" t="s">
        <v>4279</v>
      </c>
      <c r="AM137" s="21" t="s">
        <v>4713</v>
      </c>
      <c r="AN137" s="21" t="s">
        <v>4714</v>
      </c>
    </row>
    <row r="138" spans="5:40" ht="12.75" customHeight="1">
      <c r="E138" s="21" t="s">
        <v>4284</v>
      </c>
      <c r="F138" s="21" t="s">
        <v>4285</v>
      </c>
      <c r="G138" s="21" t="s">
        <v>4720</v>
      </c>
      <c r="H138" s="21" t="s">
        <v>4721</v>
      </c>
      <c r="J138" s="23" t="s">
        <v>4195</v>
      </c>
      <c r="K138" s="24" t="s">
        <v>4196</v>
      </c>
      <c r="L138" s="24" t="s">
        <v>4722</v>
      </c>
      <c r="M138" s="25" t="s">
        <v>4723</v>
      </c>
      <c r="O138" s="26">
        <v>137</v>
      </c>
      <c r="P138" s="26" t="s">
        <v>1749</v>
      </c>
      <c r="Q138" s="26" t="s">
        <v>4158</v>
      </c>
      <c r="R138" s="26" t="s">
        <v>4159</v>
      </c>
      <c r="S138" s="26" t="s">
        <v>4195</v>
      </c>
      <c r="T138" s="26" t="s">
        <v>4196</v>
      </c>
      <c r="U138" s="26" t="s">
        <v>4371</v>
      </c>
      <c r="V138" s="26" t="s">
        <v>4372</v>
      </c>
      <c r="W138" s="26" t="s">
        <v>4722</v>
      </c>
      <c r="X138" s="26" t="s">
        <v>4723</v>
      </c>
      <c r="Y138" s="26" t="s">
        <v>4160</v>
      </c>
      <c r="AC138" s="21" t="s">
        <v>4189</v>
      </c>
      <c r="AD138" s="21" t="s">
        <v>4190</v>
      </c>
      <c r="AE138" s="21" t="s">
        <v>4368</v>
      </c>
      <c r="AF138" s="21" t="s">
        <v>4369</v>
      </c>
      <c r="AG138" s="21" t="s">
        <v>4368</v>
      </c>
      <c r="AH138" s="21" t="s">
        <v>4715</v>
      </c>
      <c r="AJ138"/>
      <c r="AK138" s="21" t="s">
        <v>4284</v>
      </c>
      <c r="AL138" s="21" t="s">
        <v>4285</v>
      </c>
      <c r="AM138" s="21" t="s">
        <v>4716</v>
      </c>
      <c r="AN138" s="21" t="s">
        <v>4717</v>
      </c>
    </row>
    <row r="139" spans="5:40" ht="12.75" customHeight="1">
      <c r="E139" s="21" t="s">
        <v>4284</v>
      </c>
      <c r="F139" s="21" t="s">
        <v>4285</v>
      </c>
      <c r="G139" s="21" t="s">
        <v>4724</v>
      </c>
      <c r="H139" s="21" t="s">
        <v>4725</v>
      </c>
      <c r="J139" s="23" t="s">
        <v>4195</v>
      </c>
      <c r="K139" s="24" t="s">
        <v>4196</v>
      </c>
      <c r="L139" s="24" t="s">
        <v>4726</v>
      </c>
      <c r="M139" s="25" t="s">
        <v>4727</v>
      </c>
      <c r="O139" s="26">
        <v>138</v>
      </c>
      <c r="P139" s="26" t="s">
        <v>1749</v>
      </c>
      <c r="Q139" s="26" t="s">
        <v>4158</v>
      </c>
      <c r="R139" s="26" t="s">
        <v>4159</v>
      </c>
      <c r="S139" s="26" t="s">
        <v>4195</v>
      </c>
      <c r="T139" s="26" t="s">
        <v>4196</v>
      </c>
      <c r="U139" s="26" t="s">
        <v>4371</v>
      </c>
      <c r="V139" s="26" t="s">
        <v>4372</v>
      </c>
      <c r="W139" s="26" t="s">
        <v>4726</v>
      </c>
      <c r="X139" s="26" t="s">
        <v>4727</v>
      </c>
      <c r="Y139" s="26" t="s">
        <v>4160</v>
      </c>
      <c r="AC139" s="21" t="s">
        <v>4189</v>
      </c>
      <c r="AD139" s="21" t="s">
        <v>4190</v>
      </c>
      <c r="AE139" s="21" t="s">
        <v>4368</v>
      </c>
      <c r="AF139" s="21" t="s">
        <v>4369</v>
      </c>
      <c r="AG139" s="21" t="s">
        <v>4718</v>
      </c>
      <c r="AH139" s="21" t="s">
        <v>4719</v>
      </c>
      <c r="AJ139"/>
      <c r="AK139" s="21" t="s">
        <v>4284</v>
      </c>
      <c r="AL139" s="21" t="s">
        <v>4285</v>
      </c>
      <c r="AM139" s="21" t="s">
        <v>4720</v>
      </c>
      <c r="AN139" s="21" t="s">
        <v>4721</v>
      </c>
    </row>
    <row r="140" spans="5:40" ht="12.75" customHeight="1">
      <c r="E140" s="21" t="s">
        <v>4284</v>
      </c>
      <c r="F140" s="21" t="s">
        <v>4285</v>
      </c>
      <c r="G140" s="21" t="s">
        <v>4728</v>
      </c>
      <c r="H140" s="21" t="s">
        <v>4729</v>
      </c>
      <c r="J140" s="23" t="s">
        <v>4195</v>
      </c>
      <c r="K140" s="24" t="s">
        <v>4196</v>
      </c>
      <c r="L140" s="24" t="s">
        <v>4730</v>
      </c>
      <c r="M140" s="25" t="s">
        <v>4731</v>
      </c>
      <c r="O140" s="26">
        <v>139</v>
      </c>
      <c r="P140" s="26" t="s">
        <v>1749</v>
      </c>
      <c r="Q140" s="26" t="s">
        <v>4158</v>
      </c>
      <c r="R140" s="26" t="s">
        <v>4159</v>
      </c>
      <c r="S140" s="26" t="s">
        <v>4195</v>
      </c>
      <c r="T140" s="26" t="s">
        <v>4196</v>
      </c>
      <c r="U140" s="26" t="s">
        <v>4371</v>
      </c>
      <c r="V140" s="26" t="s">
        <v>4372</v>
      </c>
      <c r="W140" s="26" t="s">
        <v>4730</v>
      </c>
      <c r="X140" s="26" t="s">
        <v>4731</v>
      </c>
      <c r="Y140" s="26" t="s">
        <v>4160</v>
      </c>
      <c r="AC140" s="21" t="s">
        <v>4195</v>
      </c>
      <c r="AD140" s="21" t="s">
        <v>4196</v>
      </c>
      <c r="AE140" s="21" t="s">
        <v>4371</v>
      </c>
      <c r="AF140" s="21" t="s">
        <v>4372</v>
      </c>
      <c r="AG140" s="21" t="s">
        <v>4722</v>
      </c>
      <c r="AH140" s="21" t="s">
        <v>4723</v>
      </c>
      <c r="AJ140"/>
      <c r="AK140" s="21" t="s">
        <v>4284</v>
      </c>
      <c r="AL140" s="21" t="s">
        <v>4285</v>
      </c>
      <c r="AM140" s="21" t="s">
        <v>4724</v>
      </c>
      <c r="AN140" s="21" t="s">
        <v>4725</v>
      </c>
    </row>
    <row r="141" spans="5:40" ht="12.75" customHeight="1">
      <c r="E141" s="21" t="s">
        <v>4284</v>
      </c>
      <c r="F141" s="21" t="s">
        <v>4285</v>
      </c>
      <c r="G141" s="21" t="s">
        <v>4732</v>
      </c>
      <c r="H141" s="21" t="s">
        <v>4733</v>
      </c>
      <c r="J141" s="23" t="s">
        <v>4195</v>
      </c>
      <c r="K141" s="24" t="s">
        <v>4196</v>
      </c>
      <c r="L141" s="24" t="s">
        <v>4371</v>
      </c>
      <c r="M141" s="25" t="s">
        <v>4734</v>
      </c>
      <c r="O141" s="26">
        <v>140</v>
      </c>
      <c r="P141" s="26" t="s">
        <v>1749</v>
      </c>
      <c r="Q141" s="26" t="s">
        <v>4158</v>
      </c>
      <c r="R141" s="26" t="s">
        <v>4159</v>
      </c>
      <c r="S141" s="26" t="s">
        <v>4195</v>
      </c>
      <c r="T141" s="26" t="s">
        <v>4196</v>
      </c>
      <c r="U141" s="26" t="s">
        <v>4371</v>
      </c>
      <c r="V141" s="26" t="s">
        <v>4372</v>
      </c>
      <c r="W141" s="26" t="s">
        <v>4371</v>
      </c>
      <c r="X141" s="26" t="s">
        <v>4734</v>
      </c>
      <c r="Y141" s="26" t="s">
        <v>4160</v>
      </c>
      <c r="AC141" s="21" t="s">
        <v>4195</v>
      </c>
      <c r="AD141" s="21" t="s">
        <v>4196</v>
      </c>
      <c r="AE141" s="21" t="s">
        <v>4371</v>
      </c>
      <c r="AF141" s="21" t="s">
        <v>4372</v>
      </c>
      <c r="AG141" s="21" t="s">
        <v>4726</v>
      </c>
      <c r="AH141" s="21" t="s">
        <v>4727</v>
      </c>
      <c r="AJ141"/>
      <c r="AK141" s="21" t="s">
        <v>4284</v>
      </c>
      <c r="AL141" s="21" t="s">
        <v>4285</v>
      </c>
      <c r="AM141" s="21" t="s">
        <v>4728</v>
      </c>
      <c r="AN141" s="21" t="s">
        <v>4729</v>
      </c>
    </row>
    <row r="142" spans="5:40" ht="12.75" customHeight="1">
      <c r="E142" s="21" t="s">
        <v>4284</v>
      </c>
      <c r="F142" s="21" t="s">
        <v>4285</v>
      </c>
      <c r="G142" s="21" t="s">
        <v>4735</v>
      </c>
      <c r="H142" s="21" t="s">
        <v>4736</v>
      </c>
      <c r="J142" s="23" t="s">
        <v>4195</v>
      </c>
      <c r="K142" s="24" t="s">
        <v>4196</v>
      </c>
      <c r="L142" s="24" t="s">
        <v>4737</v>
      </c>
      <c r="M142" s="25" t="s">
        <v>4738</v>
      </c>
      <c r="O142" s="26">
        <v>141</v>
      </c>
      <c r="P142" s="26" t="s">
        <v>1749</v>
      </c>
      <c r="Q142" s="26" t="s">
        <v>4158</v>
      </c>
      <c r="R142" s="26" t="s">
        <v>4159</v>
      </c>
      <c r="S142" s="26" t="s">
        <v>4195</v>
      </c>
      <c r="T142" s="26" t="s">
        <v>4196</v>
      </c>
      <c r="U142" s="26" t="s">
        <v>4371</v>
      </c>
      <c r="V142" s="26" t="s">
        <v>4372</v>
      </c>
      <c r="W142" s="26" t="s">
        <v>4737</v>
      </c>
      <c r="X142" s="26" t="s">
        <v>4738</v>
      </c>
      <c r="Y142" s="26" t="s">
        <v>4160</v>
      </c>
      <c r="AC142" s="21" t="s">
        <v>4195</v>
      </c>
      <c r="AD142" s="21" t="s">
        <v>4196</v>
      </c>
      <c r="AE142" s="21" t="s">
        <v>4371</v>
      </c>
      <c r="AF142" s="21" t="s">
        <v>4372</v>
      </c>
      <c r="AG142" s="21" t="s">
        <v>4730</v>
      </c>
      <c r="AH142" s="21" t="s">
        <v>4731</v>
      </c>
      <c r="AJ142"/>
      <c r="AK142" s="21" t="s">
        <v>4284</v>
      </c>
      <c r="AL142" s="21" t="s">
        <v>4285</v>
      </c>
      <c r="AM142" s="21" t="s">
        <v>4732</v>
      </c>
      <c r="AN142" s="21" t="s">
        <v>4733</v>
      </c>
    </row>
    <row r="143" spans="5:40" ht="12.75" customHeight="1">
      <c r="E143" s="21" t="s">
        <v>4290</v>
      </c>
      <c r="F143" s="21" t="s">
        <v>4291</v>
      </c>
      <c r="G143" s="21" t="s">
        <v>4739</v>
      </c>
      <c r="H143" s="21" t="s">
        <v>4740</v>
      </c>
      <c r="J143" s="23" t="s">
        <v>4195</v>
      </c>
      <c r="K143" s="24" t="s">
        <v>4196</v>
      </c>
      <c r="L143" s="24" t="s">
        <v>4741</v>
      </c>
      <c r="M143" s="25" t="s">
        <v>4742</v>
      </c>
      <c r="O143" s="26">
        <v>142</v>
      </c>
      <c r="P143" s="26" t="s">
        <v>1749</v>
      </c>
      <c r="Q143" s="26" t="s">
        <v>4158</v>
      </c>
      <c r="R143" s="26" t="s">
        <v>4159</v>
      </c>
      <c r="S143" s="26" t="s">
        <v>4195</v>
      </c>
      <c r="T143" s="26" t="s">
        <v>4196</v>
      </c>
      <c r="U143" s="26" t="s">
        <v>4375</v>
      </c>
      <c r="V143" s="26" t="s">
        <v>4376</v>
      </c>
      <c r="W143" s="26" t="s">
        <v>4741</v>
      </c>
      <c r="X143" s="26" t="s">
        <v>4742</v>
      </c>
      <c r="Y143" s="26" t="s">
        <v>4160</v>
      </c>
      <c r="AC143" s="21" t="s">
        <v>4195</v>
      </c>
      <c r="AD143" s="21" t="s">
        <v>4196</v>
      </c>
      <c r="AE143" s="21" t="s">
        <v>4371</v>
      </c>
      <c r="AF143" s="21" t="s">
        <v>4372</v>
      </c>
      <c r="AG143" s="21" t="s">
        <v>4371</v>
      </c>
      <c r="AH143" s="21" t="s">
        <v>4734</v>
      </c>
      <c r="AJ143"/>
      <c r="AK143" s="21" t="s">
        <v>4284</v>
      </c>
      <c r="AL143" s="21" t="s">
        <v>4285</v>
      </c>
      <c r="AM143" s="21" t="s">
        <v>4735</v>
      </c>
      <c r="AN143" s="21" t="s">
        <v>4736</v>
      </c>
    </row>
    <row r="144" spans="5:40" ht="12.75" customHeight="1">
      <c r="E144" s="21" t="s">
        <v>4290</v>
      </c>
      <c r="F144" s="21" t="s">
        <v>4291</v>
      </c>
      <c r="G144" s="21" t="s">
        <v>4743</v>
      </c>
      <c r="H144" s="21" t="s">
        <v>4744</v>
      </c>
      <c r="J144" s="23" t="s">
        <v>4195</v>
      </c>
      <c r="K144" s="24" t="s">
        <v>4196</v>
      </c>
      <c r="L144" s="24" t="s">
        <v>4375</v>
      </c>
      <c r="M144" s="25" t="s">
        <v>4745</v>
      </c>
      <c r="O144" s="26">
        <v>143</v>
      </c>
      <c r="P144" s="26" t="s">
        <v>1749</v>
      </c>
      <c r="Q144" s="26" t="s">
        <v>4158</v>
      </c>
      <c r="R144" s="26" t="s">
        <v>4159</v>
      </c>
      <c r="S144" s="26" t="s">
        <v>4195</v>
      </c>
      <c r="T144" s="26" t="s">
        <v>4196</v>
      </c>
      <c r="U144" s="26" t="s">
        <v>4375</v>
      </c>
      <c r="V144" s="26" t="s">
        <v>4376</v>
      </c>
      <c r="W144" s="26" t="s">
        <v>4375</v>
      </c>
      <c r="X144" s="26" t="s">
        <v>4745</v>
      </c>
      <c r="Y144" s="26" t="s">
        <v>4160</v>
      </c>
      <c r="AC144" s="21" t="s">
        <v>4195</v>
      </c>
      <c r="AD144" s="21" t="s">
        <v>4196</v>
      </c>
      <c r="AE144" s="21" t="s">
        <v>4371</v>
      </c>
      <c r="AF144" s="21" t="s">
        <v>4372</v>
      </c>
      <c r="AG144" s="21" t="s">
        <v>4737</v>
      </c>
      <c r="AH144" s="21" t="s">
        <v>4738</v>
      </c>
      <c r="AJ144"/>
      <c r="AK144" s="21" t="s">
        <v>4290</v>
      </c>
      <c r="AL144" s="21" t="s">
        <v>4291</v>
      </c>
      <c r="AM144" s="21" t="s">
        <v>4739</v>
      </c>
      <c r="AN144" s="21" t="s">
        <v>4740</v>
      </c>
    </row>
    <row r="145" spans="5:40" ht="12.75" customHeight="1">
      <c r="E145" s="21" t="s">
        <v>4290</v>
      </c>
      <c r="F145" s="21" t="s">
        <v>4291</v>
      </c>
      <c r="G145" s="21" t="s">
        <v>4746</v>
      </c>
      <c r="H145" s="21" t="s">
        <v>4747</v>
      </c>
      <c r="J145" s="23" t="s">
        <v>4195</v>
      </c>
      <c r="K145" s="24" t="s">
        <v>4196</v>
      </c>
      <c r="L145" s="24" t="s">
        <v>4748</v>
      </c>
      <c r="M145" s="25" t="s">
        <v>4749</v>
      </c>
      <c r="O145" s="26">
        <v>144</v>
      </c>
      <c r="P145" s="26" t="s">
        <v>1749</v>
      </c>
      <c r="Q145" s="26" t="s">
        <v>4158</v>
      </c>
      <c r="R145" s="26" t="s">
        <v>4159</v>
      </c>
      <c r="S145" s="26" t="s">
        <v>4195</v>
      </c>
      <c r="T145" s="26" t="s">
        <v>4196</v>
      </c>
      <c r="U145" s="26" t="s">
        <v>4375</v>
      </c>
      <c r="V145" s="26" t="s">
        <v>4376</v>
      </c>
      <c r="W145" s="26" t="s">
        <v>4748</v>
      </c>
      <c r="X145" s="26" t="s">
        <v>4749</v>
      </c>
      <c r="Y145" s="26" t="s">
        <v>4160</v>
      </c>
      <c r="AC145" s="21" t="s">
        <v>4195</v>
      </c>
      <c r="AD145" s="21" t="s">
        <v>4196</v>
      </c>
      <c r="AE145" s="21" t="s">
        <v>4375</v>
      </c>
      <c r="AF145" s="21" t="s">
        <v>4376</v>
      </c>
      <c r="AG145" s="21" t="s">
        <v>4741</v>
      </c>
      <c r="AH145" s="21" t="s">
        <v>4742</v>
      </c>
      <c r="AJ145"/>
      <c r="AK145" s="21" t="s">
        <v>4290</v>
      </c>
      <c r="AL145" s="21" t="s">
        <v>4291</v>
      </c>
      <c r="AM145" s="21" t="s">
        <v>4743</v>
      </c>
      <c r="AN145" s="21" t="s">
        <v>4744</v>
      </c>
    </row>
    <row r="146" spans="5:40" ht="12.75" customHeight="1">
      <c r="E146" s="21" t="s">
        <v>4290</v>
      </c>
      <c r="F146" s="21" t="s">
        <v>4291</v>
      </c>
      <c r="G146" s="21" t="s">
        <v>4750</v>
      </c>
      <c r="H146" s="21" t="s">
        <v>4751</v>
      </c>
      <c r="J146" s="23" t="s">
        <v>4195</v>
      </c>
      <c r="K146" s="24" t="s">
        <v>4196</v>
      </c>
      <c r="L146" s="24" t="s">
        <v>4752</v>
      </c>
      <c r="M146" s="25" t="s">
        <v>4753</v>
      </c>
      <c r="O146" s="26">
        <v>145</v>
      </c>
      <c r="P146" s="26" t="s">
        <v>1749</v>
      </c>
      <c r="Q146" s="26" t="s">
        <v>4158</v>
      </c>
      <c r="R146" s="26" t="s">
        <v>4159</v>
      </c>
      <c r="S146" s="26" t="s">
        <v>4195</v>
      </c>
      <c r="T146" s="26" t="s">
        <v>4196</v>
      </c>
      <c r="U146" s="26" t="s">
        <v>4375</v>
      </c>
      <c r="V146" s="26" t="s">
        <v>4376</v>
      </c>
      <c r="W146" s="26" t="s">
        <v>4752</v>
      </c>
      <c r="X146" s="26" t="s">
        <v>4753</v>
      </c>
      <c r="Y146" s="26" t="s">
        <v>4160</v>
      </c>
      <c r="AC146" s="21" t="s">
        <v>4195</v>
      </c>
      <c r="AD146" s="21" t="s">
        <v>4196</v>
      </c>
      <c r="AE146" s="21" t="s">
        <v>4375</v>
      </c>
      <c r="AF146" s="21" t="s">
        <v>4376</v>
      </c>
      <c r="AG146" s="21" t="s">
        <v>4375</v>
      </c>
      <c r="AH146" s="21" t="s">
        <v>4745</v>
      </c>
      <c r="AJ146"/>
      <c r="AK146" s="21" t="s">
        <v>4290</v>
      </c>
      <c r="AL146" s="21" t="s">
        <v>4291</v>
      </c>
      <c r="AM146" s="21" t="s">
        <v>4746</v>
      </c>
      <c r="AN146" s="21" t="s">
        <v>4747</v>
      </c>
    </row>
    <row r="147" spans="5:40" ht="12.75" customHeight="1">
      <c r="E147" s="21" t="s">
        <v>4290</v>
      </c>
      <c r="F147" s="21" t="s">
        <v>4291</v>
      </c>
      <c r="G147" s="21" t="s">
        <v>4754</v>
      </c>
      <c r="H147" s="21" t="s">
        <v>4755</v>
      </c>
      <c r="J147" s="23" t="s">
        <v>4195</v>
      </c>
      <c r="K147" s="24" t="s">
        <v>4196</v>
      </c>
      <c r="L147" s="24" t="s">
        <v>4756</v>
      </c>
      <c r="M147" s="25" t="s">
        <v>4757</v>
      </c>
      <c r="O147" s="26">
        <v>146</v>
      </c>
      <c r="P147" s="26" t="s">
        <v>1749</v>
      </c>
      <c r="Q147" s="26" t="s">
        <v>4158</v>
      </c>
      <c r="R147" s="26" t="s">
        <v>4159</v>
      </c>
      <c r="S147" s="26" t="s">
        <v>4195</v>
      </c>
      <c r="T147" s="26" t="s">
        <v>4196</v>
      </c>
      <c r="U147" s="26" t="s">
        <v>4375</v>
      </c>
      <c r="V147" s="26" t="s">
        <v>4376</v>
      </c>
      <c r="W147" s="26" t="s">
        <v>4756</v>
      </c>
      <c r="X147" s="26" t="s">
        <v>4757</v>
      </c>
      <c r="Y147" s="26" t="s">
        <v>4160</v>
      </c>
      <c r="AC147" s="21" t="s">
        <v>4195</v>
      </c>
      <c r="AD147" s="21" t="s">
        <v>4196</v>
      </c>
      <c r="AE147" s="21" t="s">
        <v>4375</v>
      </c>
      <c r="AF147" s="21" t="s">
        <v>4376</v>
      </c>
      <c r="AG147" s="21" t="s">
        <v>4748</v>
      </c>
      <c r="AH147" s="21" t="s">
        <v>4749</v>
      </c>
      <c r="AJ147"/>
      <c r="AK147" s="21" t="s">
        <v>4290</v>
      </c>
      <c r="AL147" s="21" t="s">
        <v>4291</v>
      </c>
      <c r="AM147" s="21" t="s">
        <v>4750</v>
      </c>
      <c r="AN147" s="21" t="s">
        <v>4751</v>
      </c>
    </row>
    <row r="148" spans="5:40" ht="12.75" customHeight="1">
      <c r="E148" s="21" t="s">
        <v>4290</v>
      </c>
      <c r="F148" s="21" t="s">
        <v>4291</v>
      </c>
      <c r="G148" s="21" t="s">
        <v>4758</v>
      </c>
      <c r="H148" s="21" t="s">
        <v>4759</v>
      </c>
      <c r="J148" s="23" t="s">
        <v>4195</v>
      </c>
      <c r="K148" s="24" t="s">
        <v>4196</v>
      </c>
      <c r="L148" s="24" t="s">
        <v>4760</v>
      </c>
      <c r="M148" s="25" t="s">
        <v>4761</v>
      </c>
      <c r="O148" s="26">
        <v>147</v>
      </c>
      <c r="P148" s="26" t="s">
        <v>1749</v>
      </c>
      <c r="Q148" s="26" t="s">
        <v>4158</v>
      </c>
      <c r="R148" s="26" t="s">
        <v>4159</v>
      </c>
      <c r="S148" s="26" t="s">
        <v>4195</v>
      </c>
      <c r="T148" s="26" t="s">
        <v>4196</v>
      </c>
      <c r="U148" s="26" t="s">
        <v>4378</v>
      </c>
      <c r="V148" s="26" t="s">
        <v>4379</v>
      </c>
      <c r="W148" s="26" t="s">
        <v>4760</v>
      </c>
      <c r="X148" s="26" t="s">
        <v>4761</v>
      </c>
      <c r="Y148" s="26" t="s">
        <v>4160</v>
      </c>
      <c r="AC148" s="21" t="s">
        <v>4195</v>
      </c>
      <c r="AD148" s="21" t="s">
        <v>4196</v>
      </c>
      <c r="AE148" s="21" t="s">
        <v>4375</v>
      </c>
      <c r="AF148" s="21" t="s">
        <v>4376</v>
      </c>
      <c r="AG148" s="21" t="s">
        <v>4752</v>
      </c>
      <c r="AH148" s="21" t="s">
        <v>4753</v>
      </c>
      <c r="AJ148"/>
      <c r="AK148" s="21" t="s">
        <v>4290</v>
      </c>
      <c r="AL148" s="21" t="s">
        <v>4291</v>
      </c>
      <c r="AM148" s="21" t="s">
        <v>4754</v>
      </c>
      <c r="AN148" s="21" t="s">
        <v>4755</v>
      </c>
    </row>
    <row r="149" spans="5:40" ht="12.75" customHeight="1">
      <c r="E149" s="21" t="s">
        <v>4296</v>
      </c>
      <c r="F149" s="21" t="s">
        <v>4297</v>
      </c>
      <c r="G149" s="21" t="s">
        <v>4762</v>
      </c>
      <c r="H149" s="21" t="s">
        <v>4763</v>
      </c>
      <c r="J149" s="23" t="s">
        <v>4195</v>
      </c>
      <c r="K149" s="24" t="s">
        <v>4196</v>
      </c>
      <c r="L149" s="24" t="s">
        <v>4764</v>
      </c>
      <c r="M149" s="25" t="s">
        <v>4765</v>
      </c>
      <c r="O149" s="26">
        <v>148</v>
      </c>
      <c r="P149" s="26" t="s">
        <v>1749</v>
      </c>
      <c r="Q149" s="26" t="s">
        <v>4158</v>
      </c>
      <c r="R149" s="26" t="s">
        <v>4159</v>
      </c>
      <c r="S149" s="26" t="s">
        <v>4195</v>
      </c>
      <c r="T149" s="26" t="s">
        <v>4196</v>
      </c>
      <c r="U149" s="26" t="s">
        <v>4378</v>
      </c>
      <c r="V149" s="26" t="s">
        <v>4379</v>
      </c>
      <c r="W149" s="26" t="s">
        <v>4764</v>
      </c>
      <c r="X149" s="26" t="s">
        <v>4765</v>
      </c>
      <c r="Y149" s="26" t="s">
        <v>4160</v>
      </c>
      <c r="AC149" s="21" t="s">
        <v>4195</v>
      </c>
      <c r="AD149" s="21" t="s">
        <v>4196</v>
      </c>
      <c r="AE149" s="21" t="s">
        <v>4375</v>
      </c>
      <c r="AF149" s="21" t="s">
        <v>4376</v>
      </c>
      <c r="AG149" s="21" t="s">
        <v>4756</v>
      </c>
      <c r="AH149" s="21" t="s">
        <v>4757</v>
      </c>
      <c r="AJ149"/>
      <c r="AK149" s="21" t="s">
        <v>4290</v>
      </c>
      <c r="AL149" s="21" t="s">
        <v>4291</v>
      </c>
      <c r="AM149" s="21" t="s">
        <v>4758</v>
      </c>
      <c r="AN149" s="21" t="s">
        <v>4759</v>
      </c>
    </row>
    <row r="150" spans="5:40" ht="12.75" customHeight="1">
      <c r="E150" s="21" t="s">
        <v>4296</v>
      </c>
      <c r="F150" s="21" t="s">
        <v>4297</v>
      </c>
      <c r="G150" s="21" t="s">
        <v>4766</v>
      </c>
      <c r="H150" s="21" t="s">
        <v>4767</v>
      </c>
      <c r="J150" s="23" t="s">
        <v>4195</v>
      </c>
      <c r="K150" s="24" t="s">
        <v>4196</v>
      </c>
      <c r="L150" s="24" t="s">
        <v>4378</v>
      </c>
      <c r="M150" s="25" t="s">
        <v>4768</v>
      </c>
      <c r="O150" s="26">
        <v>149</v>
      </c>
      <c r="P150" s="26" t="s">
        <v>1749</v>
      </c>
      <c r="Q150" s="26" t="s">
        <v>4158</v>
      </c>
      <c r="R150" s="26" t="s">
        <v>4159</v>
      </c>
      <c r="S150" s="26" t="s">
        <v>4195</v>
      </c>
      <c r="T150" s="26" t="s">
        <v>4196</v>
      </c>
      <c r="U150" s="26" t="s">
        <v>4378</v>
      </c>
      <c r="V150" s="26" t="s">
        <v>4379</v>
      </c>
      <c r="W150" s="26" t="s">
        <v>4378</v>
      </c>
      <c r="X150" s="26" t="s">
        <v>4768</v>
      </c>
      <c r="Y150" s="26" t="s">
        <v>4160</v>
      </c>
      <c r="AC150" s="21" t="s">
        <v>4195</v>
      </c>
      <c r="AD150" s="21" t="s">
        <v>4196</v>
      </c>
      <c r="AE150" s="21" t="s">
        <v>4378</v>
      </c>
      <c r="AF150" s="21" t="s">
        <v>4379</v>
      </c>
      <c r="AG150" s="21" t="s">
        <v>4760</v>
      </c>
      <c r="AH150" s="21" t="s">
        <v>4761</v>
      </c>
      <c r="AJ150"/>
      <c r="AK150" s="21" t="s">
        <v>4296</v>
      </c>
      <c r="AL150" s="21" t="s">
        <v>4297</v>
      </c>
      <c r="AM150" s="21" t="s">
        <v>4762</v>
      </c>
      <c r="AN150" s="21" t="s">
        <v>4763</v>
      </c>
    </row>
    <row r="151" spans="5:40" ht="12.75" customHeight="1">
      <c r="E151" s="21" t="s">
        <v>4296</v>
      </c>
      <c r="F151" s="21" t="s">
        <v>4297</v>
      </c>
      <c r="G151" s="21" t="s">
        <v>4769</v>
      </c>
      <c r="H151" s="21" t="s">
        <v>4770</v>
      </c>
      <c r="J151" s="23" t="s">
        <v>4195</v>
      </c>
      <c r="K151" s="24" t="s">
        <v>4196</v>
      </c>
      <c r="L151" s="24" t="s">
        <v>4382</v>
      </c>
      <c r="M151" s="25" t="s">
        <v>4771</v>
      </c>
      <c r="O151" s="26">
        <v>150</v>
      </c>
      <c r="P151" s="26" t="s">
        <v>1749</v>
      </c>
      <c r="Q151" s="26" t="s">
        <v>4158</v>
      </c>
      <c r="R151" s="26" t="s">
        <v>4159</v>
      </c>
      <c r="S151" s="26" t="s">
        <v>4195</v>
      </c>
      <c r="T151" s="26" t="s">
        <v>4196</v>
      </c>
      <c r="U151" s="26" t="s">
        <v>4382</v>
      </c>
      <c r="V151" s="26" t="s">
        <v>4383</v>
      </c>
      <c r="W151" s="26" t="s">
        <v>4382</v>
      </c>
      <c r="X151" s="26" t="s">
        <v>4771</v>
      </c>
      <c r="Y151" s="26" t="s">
        <v>4160</v>
      </c>
      <c r="AC151" s="21" t="s">
        <v>4195</v>
      </c>
      <c r="AD151" s="21" t="s">
        <v>4196</v>
      </c>
      <c r="AE151" s="21" t="s">
        <v>4378</v>
      </c>
      <c r="AF151" s="21" t="s">
        <v>4379</v>
      </c>
      <c r="AG151" s="21" t="s">
        <v>4764</v>
      </c>
      <c r="AH151" s="21" t="s">
        <v>4765</v>
      </c>
      <c r="AJ151"/>
      <c r="AK151" s="21" t="s">
        <v>4296</v>
      </c>
      <c r="AL151" s="21" t="s">
        <v>4297</v>
      </c>
      <c r="AM151" s="21" t="s">
        <v>4766</v>
      </c>
      <c r="AN151" s="21" t="s">
        <v>4767</v>
      </c>
    </row>
    <row r="152" spans="5:40" ht="12.75" customHeight="1">
      <c r="E152" s="21" t="s">
        <v>4296</v>
      </c>
      <c r="F152" s="21" t="s">
        <v>4297</v>
      </c>
      <c r="G152" s="21" t="s">
        <v>4772</v>
      </c>
      <c r="H152" s="21" t="s">
        <v>4773</v>
      </c>
      <c r="J152" s="23" t="s">
        <v>4195</v>
      </c>
      <c r="K152" s="24" t="s">
        <v>4196</v>
      </c>
      <c r="L152" s="24" t="s">
        <v>4774</v>
      </c>
      <c r="M152" s="25" t="s">
        <v>4775</v>
      </c>
      <c r="O152" s="26">
        <v>151</v>
      </c>
      <c r="P152" s="26" t="s">
        <v>1749</v>
      </c>
      <c r="Q152" s="26" t="s">
        <v>4158</v>
      </c>
      <c r="R152" s="26" t="s">
        <v>4159</v>
      </c>
      <c r="S152" s="26" t="s">
        <v>4195</v>
      </c>
      <c r="T152" s="26" t="s">
        <v>4196</v>
      </c>
      <c r="U152" s="26" t="s">
        <v>4382</v>
      </c>
      <c r="V152" s="26" t="s">
        <v>4383</v>
      </c>
      <c r="W152" s="26" t="s">
        <v>4774</v>
      </c>
      <c r="X152" s="26" t="s">
        <v>4775</v>
      </c>
      <c r="Y152" s="26" t="s">
        <v>4160</v>
      </c>
      <c r="AC152" s="21" t="s">
        <v>4195</v>
      </c>
      <c r="AD152" s="21" t="s">
        <v>4196</v>
      </c>
      <c r="AE152" s="21" t="s">
        <v>4378</v>
      </c>
      <c r="AF152" s="21" t="s">
        <v>4379</v>
      </c>
      <c r="AG152" s="21" t="s">
        <v>4378</v>
      </c>
      <c r="AH152" s="21" t="s">
        <v>4768</v>
      </c>
      <c r="AJ152"/>
      <c r="AK152" s="21" t="s">
        <v>4296</v>
      </c>
      <c r="AL152" s="21" t="s">
        <v>4297</v>
      </c>
      <c r="AM152" s="21" t="s">
        <v>4769</v>
      </c>
      <c r="AN152" s="21" t="s">
        <v>4770</v>
      </c>
    </row>
    <row r="153" spans="5:40" ht="12.75" customHeight="1">
      <c r="E153" s="21" t="s">
        <v>4296</v>
      </c>
      <c r="F153" s="21" t="s">
        <v>4297</v>
      </c>
      <c r="G153" s="21" t="s">
        <v>4776</v>
      </c>
      <c r="H153" s="21" t="s">
        <v>4777</v>
      </c>
      <c r="J153" s="23" t="s">
        <v>4195</v>
      </c>
      <c r="K153" s="24" t="s">
        <v>4196</v>
      </c>
      <c r="L153" s="24" t="s">
        <v>4386</v>
      </c>
      <c r="M153" s="25" t="s">
        <v>4778</v>
      </c>
      <c r="O153" s="26">
        <v>152</v>
      </c>
      <c r="P153" s="26" t="s">
        <v>1749</v>
      </c>
      <c r="Q153" s="26" t="s">
        <v>4158</v>
      </c>
      <c r="R153" s="26" t="s">
        <v>4159</v>
      </c>
      <c r="S153" s="26" t="s">
        <v>4195</v>
      </c>
      <c r="T153" s="26" t="s">
        <v>4196</v>
      </c>
      <c r="U153" s="26" t="s">
        <v>4386</v>
      </c>
      <c r="V153" s="26" t="s">
        <v>4387</v>
      </c>
      <c r="W153" s="26" t="s">
        <v>4386</v>
      </c>
      <c r="X153" s="26" t="s">
        <v>4778</v>
      </c>
      <c r="Y153" s="26" t="s">
        <v>4160</v>
      </c>
      <c r="AC153" s="21" t="s">
        <v>4195</v>
      </c>
      <c r="AD153" s="21" t="s">
        <v>4196</v>
      </c>
      <c r="AE153" s="21" t="s">
        <v>4382</v>
      </c>
      <c r="AF153" s="21" t="s">
        <v>4383</v>
      </c>
      <c r="AG153" s="21" t="s">
        <v>4382</v>
      </c>
      <c r="AH153" s="21" t="s">
        <v>4771</v>
      </c>
      <c r="AJ153"/>
      <c r="AK153" s="21" t="s">
        <v>4296</v>
      </c>
      <c r="AL153" s="21" t="s">
        <v>4297</v>
      </c>
      <c r="AM153" s="21" t="s">
        <v>4772</v>
      </c>
      <c r="AN153" s="21" t="s">
        <v>4773</v>
      </c>
    </row>
    <row r="154" spans="5:40" ht="12.75" customHeight="1">
      <c r="E154" s="21" t="s">
        <v>4296</v>
      </c>
      <c r="F154" s="21" t="s">
        <v>4297</v>
      </c>
      <c r="G154" s="21" t="s">
        <v>4779</v>
      </c>
      <c r="H154" s="21" t="s">
        <v>4780</v>
      </c>
      <c r="J154" s="23" t="s">
        <v>4201</v>
      </c>
      <c r="K154" s="24" t="s">
        <v>4202</v>
      </c>
      <c r="L154" s="24" t="s">
        <v>4390</v>
      </c>
      <c r="M154" s="25" t="s">
        <v>4781</v>
      </c>
      <c r="O154" s="26">
        <v>153</v>
      </c>
      <c r="P154" s="26" t="s">
        <v>1749</v>
      </c>
      <c r="Q154" s="26" t="s">
        <v>4158</v>
      </c>
      <c r="R154" s="26" t="s">
        <v>4159</v>
      </c>
      <c r="S154" s="26" t="s">
        <v>4201</v>
      </c>
      <c r="T154" s="26" t="s">
        <v>4202</v>
      </c>
      <c r="U154" s="26" t="s">
        <v>4390</v>
      </c>
      <c r="V154" s="26" t="s">
        <v>4391</v>
      </c>
      <c r="W154" s="26" t="s">
        <v>4390</v>
      </c>
      <c r="X154" s="26" t="s">
        <v>4781</v>
      </c>
      <c r="Y154" s="26" t="s">
        <v>4160</v>
      </c>
      <c r="AC154" s="21" t="s">
        <v>4195</v>
      </c>
      <c r="AD154" s="21" t="s">
        <v>4196</v>
      </c>
      <c r="AE154" s="21" t="s">
        <v>4382</v>
      </c>
      <c r="AF154" s="21" t="s">
        <v>4383</v>
      </c>
      <c r="AG154" s="21" t="s">
        <v>4774</v>
      </c>
      <c r="AH154" s="21" t="s">
        <v>4775</v>
      </c>
      <c r="AJ154"/>
      <c r="AK154" s="21" t="s">
        <v>4296</v>
      </c>
      <c r="AL154" s="21" t="s">
        <v>4297</v>
      </c>
      <c r="AM154" s="21" t="s">
        <v>4776</v>
      </c>
      <c r="AN154" s="21" t="s">
        <v>4777</v>
      </c>
    </row>
    <row r="155" spans="5:40" ht="12.75" customHeight="1">
      <c r="E155" s="21" t="s">
        <v>4302</v>
      </c>
      <c r="F155" s="21" t="s">
        <v>4303</v>
      </c>
      <c r="G155" s="21" t="s">
        <v>4782</v>
      </c>
      <c r="H155" s="21" t="s">
        <v>4783</v>
      </c>
      <c r="J155" s="23" t="s">
        <v>4201</v>
      </c>
      <c r="K155" s="24" t="s">
        <v>4202</v>
      </c>
      <c r="L155" s="24" t="s">
        <v>4784</v>
      </c>
      <c r="M155" s="25" t="s">
        <v>4785</v>
      </c>
      <c r="O155" s="26">
        <v>154</v>
      </c>
      <c r="P155" s="26" t="s">
        <v>1749</v>
      </c>
      <c r="Q155" s="26" t="s">
        <v>4158</v>
      </c>
      <c r="R155" s="26" t="s">
        <v>4159</v>
      </c>
      <c r="S155" s="26" t="s">
        <v>4201</v>
      </c>
      <c r="T155" s="26" t="s">
        <v>4202</v>
      </c>
      <c r="U155" s="26" t="s">
        <v>4393</v>
      </c>
      <c r="V155" s="26" t="s">
        <v>4394</v>
      </c>
      <c r="W155" s="26" t="s">
        <v>4784</v>
      </c>
      <c r="X155" s="26" t="s">
        <v>4785</v>
      </c>
      <c r="Y155" s="26" t="s">
        <v>4160</v>
      </c>
      <c r="AC155" s="21" t="s">
        <v>4195</v>
      </c>
      <c r="AD155" s="21" t="s">
        <v>4196</v>
      </c>
      <c r="AE155" s="21" t="s">
        <v>4386</v>
      </c>
      <c r="AF155" s="21" t="s">
        <v>4387</v>
      </c>
      <c r="AG155" s="21" t="s">
        <v>4386</v>
      </c>
      <c r="AH155" s="21" t="s">
        <v>4778</v>
      </c>
      <c r="AJ155"/>
      <c r="AK155" s="21" t="s">
        <v>4296</v>
      </c>
      <c r="AL155" s="21" t="s">
        <v>4297</v>
      </c>
      <c r="AM155" s="21" t="s">
        <v>4779</v>
      </c>
      <c r="AN155" s="21" t="s">
        <v>4780</v>
      </c>
    </row>
    <row r="156" spans="5:40" ht="12.75" customHeight="1">
      <c r="E156" s="21" t="s">
        <v>4302</v>
      </c>
      <c r="F156" s="21" t="s">
        <v>4303</v>
      </c>
      <c r="G156" s="21" t="s">
        <v>4786</v>
      </c>
      <c r="H156" s="21" t="s">
        <v>4787</v>
      </c>
      <c r="J156" s="23" t="s">
        <v>4201</v>
      </c>
      <c r="K156" s="24" t="s">
        <v>4202</v>
      </c>
      <c r="L156" s="24" t="s">
        <v>4788</v>
      </c>
      <c r="M156" s="25" t="s">
        <v>4789</v>
      </c>
      <c r="O156" s="26">
        <v>155</v>
      </c>
      <c r="P156" s="26" t="s">
        <v>1749</v>
      </c>
      <c r="Q156" s="26" t="s">
        <v>4158</v>
      </c>
      <c r="R156" s="26" t="s">
        <v>4159</v>
      </c>
      <c r="S156" s="26" t="s">
        <v>4201</v>
      </c>
      <c r="T156" s="26" t="s">
        <v>4202</v>
      </c>
      <c r="U156" s="26" t="s">
        <v>4397</v>
      </c>
      <c r="V156" s="26" t="s">
        <v>4398</v>
      </c>
      <c r="W156" s="26" t="s">
        <v>4788</v>
      </c>
      <c r="X156" s="26" t="s">
        <v>4789</v>
      </c>
      <c r="Y156" s="26" t="s">
        <v>4160</v>
      </c>
      <c r="AC156" s="21" t="s">
        <v>4201</v>
      </c>
      <c r="AD156" s="21" t="s">
        <v>4202</v>
      </c>
      <c r="AE156" s="21" t="s">
        <v>4390</v>
      </c>
      <c r="AF156" s="21" t="s">
        <v>4391</v>
      </c>
      <c r="AG156" s="21" t="s">
        <v>4390</v>
      </c>
      <c r="AH156" s="21" t="s">
        <v>4781</v>
      </c>
      <c r="AJ156"/>
      <c r="AK156" s="21" t="s">
        <v>4302</v>
      </c>
      <c r="AL156" s="21" t="s">
        <v>4303</v>
      </c>
      <c r="AM156" s="21" t="s">
        <v>4782</v>
      </c>
      <c r="AN156" s="21" t="s">
        <v>4783</v>
      </c>
    </row>
    <row r="157" spans="5:40" ht="12.75" customHeight="1">
      <c r="E157" s="21" t="s">
        <v>4302</v>
      </c>
      <c r="F157" s="21" t="s">
        <v>4303</v>
      </c>
      <c r="G157" s="21" t="s">
        <v>4790</v>
      </c>
      <c r="H157" s="21" t="s">
        <v>4791</v>
      </c>
      <c r="J157" s="23" t="s">
        <v>4201</v>
      </c>
      <c r="K157" s="24" t="s">
        <v>4202</v>
      </c>
      <c r="L157" s="24" t="s">
        <v>4792</v>
      </c>
      <c r="M157" s="25" t="s">
        <v>4793</v>
      </c>
      <c r="O157" s="26">
        <v>156</v>
      </c>
      <c r="P157" s="26" t="s">
        <v>1749</v>
      </c>
      <c r="Q157" s="26" t="s">
        <v>4158</v>
      </c>
      <c r="R157" s="26" t="s">
        <v>4159</v>
      </c>
      <c r="S157" s="26" t="s">
        <v>4201</v>
      </c>
      <c r="T157" s="26" t="s">
        <v>4202</v>
      </c>
      <c r="U157" s="26" t="s">
        <v>4397</v>
      </c>
      <c r="V157" s="26" t="s">
        <v>4398</v>
      </c>
      <c r="W157" s="26" t="s">
        <v>4792</v>
      </c>
      <c r="X157" s="26" t="s">
        <v>4793</v>
      </c>
      <c r="Y157" s="26" t="s">
        <v>4160</v>
      </c>
      <c r="AC157" s="21" t="s">
        <v>4201</v>
      </c>
      <c r="AD157" s="21" t="s">
        <v>4202</v>
      </c>
      <c r="AE157" s="21" t="s">
        <v>4393</v>
      </c>
      <c r="AF157" s="21" t="s">
        <v>4394</v>
      </c>
      <c r="AG157" s="21" t="s">
        <v>4784</v>
      </c>
      <c r="AH157" s="21" t="s">
        <v>4785</v>
      </c>
      <c r="AJ157"/>
      <c r="AK157" s="21" t="s">
        <v>4302</v>
      </c>
      <c r="AL157" s="21" t="s">
        <v>4303</v>
      </c>
      <c r="AM157" s="21" t="s">
        <v>4786</v>
      </c>
      <c r="AN157" s="21" t="s">
        <v>4787</v>
      </c>
    </row>
    <row r="158" spans="5:40" ht="12.75" customHeight="1">
      <c r="E158" s="21" t="s">
        <v>4302</v>
      </c>
      <c r="F158" s="21" t="s">
        <v>4303</v>
      </c>
      <c r="G158" s="21" t="s">
        <v>4794</v>
      </c>
      <c r="H158" s="21" t="s">
        <v>4795</v>
      </c>
      <c r="J158" s="23" t="s">
        <v>4201</v>
      </c>
      <c r="K158" s="24" t="s">
        <v>4202</v>
      </c>
      <c r="L158" s="24" t="s">
        <v>4796</v>
      </c>
      <c r="M158" s="25" t="s">
        <v>4797</v>
      </c>
      <c r="O158" s="26">
        <v>157</v>
      </c>
      <c r="P158" s="26" t="s">
        <v>1749</v>
      </c>
      <c r="Q158" s="26" t="s">
        <v>4158</v>
      </c>
      <c r="R158" s="26" t="s">
        <v>4159</v>
      </c>
      <c r="S158" s="26" t="s">
        <v>4201</v>
      </c>
      <c r="T158" s="26" t="s">
        <v>4202</v>
      </c>
      <c r="U158" s="26" t="s">
        <v>4397</v>
      </c>
      <c r="V158" s="26" t="s">
        <v>4398</v>
      </c>
      <c r="W158" s="26" t="s">
        <v>4796</v>
      </c>
      <c r="X158" s="26" t="s">
        <v>4797</v>
      </c>
      <c r="Y158" s="26" t="s">
        <v>4160</v>
      </c>
      <c r="AC158" s="21" t="s">
        <v>4201</v>
      </c>
      <c r="AD158" s="21" t="s">
        <v>4202</v>
      </c>
      <c r="AE158" s="21" t="s">
        <v>4397</v>
      </c>
      <c r="AF158" s="21" t="s">
        <v>4398</v>
      </c>
      <c r="AG158" s="21" t="s">
        <v>4788</v>
      </c>
      <c r="AH158" s="21" t="s">
        <v>4789</v>
      </c>
      <c r="AJ158"/>
      <c r="AK158" s="21" t="s">
        <v>4302</v>
      </c>
      <c r="AL158" s="21" t="s">
        <v>4303</v>
      </c>
      <c r="AM158" s="21" t="s">
        <v>4790</v>
      </c>
      <c r="AN158" s="21" t="s">
        <v>4791</v>
      </c>
    </row>
    <row r="159" spans="5:40" ht="12.75" customHeight="1">
      <c r="E159" s="21" t="s">
        <v>4302</v>
      </c>
      <c r="F159" s="21" t="s">
        <v>4303</v>
      </c>
      <c r="G159" s="21" t="s">
        <v>4798</v>
      </c>
      <c r="H159" s="21" t="s">
        <v>4799</v>
      </c>
      <c r="J159" s="23" t="s">
        <v>4201</v>
      </c>
      <c r="K159" s="24" t="s">
        <v>4202</v>
      </c>
      <c r="L159" s="24" t="s">
        <v>4397</v>
      </c>
      <c r="M159" s="25" t="s">
        <v>4800</v>
      </c>
      <c r="O159" s="26">
        <v>158</v>
      </c>
      <c r="P159" s="26" t="s">
        <v>1749</v>
      </c>
      <c r="Q159" s="26" t="s">
        <v>4158</v>
      </c>
      <c r="R159" s="26" t="s">
        <v>4159</v>
      </c>
      <c r="S159" s="26" t="s">
        <v>4201</v>
      </c>
      <c r="T159" s="26" t="s">
        <v>4202</v>
      </c>
      <c r="U159" s="26" t="s">
        <v>4397</v>
      </c>
      <c r="V159" s="26" t="s">
        <v>4398</v>
      </c>
      <c r="W159" s="26" t="s">
        <v>4397</v>
      </c>
      <c r="X159" s="26" t="s">
        <v>4800</v>
      </c>
      <c r="Y159" s="26" t="s">
        <v>4160</v>
      </c>
      <c r="AC159" s="21" t="s">
        <v>4201</v>
      </c>
      <c r="AD159" s="21" t="s">
        <v>4202</v>
      </c>
      <c r="AE159" s="21" t="s">
        <v>4397</v>
      </c>
      <c r="AF159" s="21" t="s">
        <v>4398</v>
      </c>
      <c r="AG159" s="21" t="s">
        <v>4792</v>
      </c>
      <c r="AH159" s="21" t="s">
        <v>4793</v>
      </c>
      <c r="AJ159"/>
      <c r="AK159" s="21" t="s">
        <v>4302</v>
      </c>
      <c r="AL159" s="21" t="s">
        <v>4303</v>
      </c>
      <c r="AM159" s="21" t="s">
        <v>4794</v>
      </c>
      <c r="AN159" s="21" t="s">
        <v>4795</v>
      </c>
    </row>
    <row r="160" spans="5:40" ht="12.75" customHeight="1">
      <c r="E160" s="21" t="s">
        <v>4302</v>
      </c>
      <c r="F160" s="21" t="s">
        <v>4303</v>
      </c>
      <c r="G160" s="21" t="s">
        <v>4801</v>
      </c>
      <c r="H160" s="21" t="s">
        <v>4802</v>
      </c>
      <c r="J160" s="23" t="s">
        <v>4201</v>
      </c>
      <c r="K160" s="24" t="s">
        <v>4202</v>
      </c>
      <c r="L160" s="24" t="s">
        <v>4401</v>
      </c>
      <c r="M160" s="25" t="s">
        <v>4803</v>
      </c>
      <c r="O160" s="26">
        <v>159</v>
      </c>
      <c r="P160" s="26" t="s">
        <v>1749</v>
      </c>
      <c r="Q160" s="26" t="s">
        <v>4158</v>
      </c>
      <c r="R160" s="26" t="s">
        <v>4159</v>
      </c>
      <c r="S160" s="26" t="s">
        <v>4201</v>
      </c>
      <c r="T160" s="26" t="s">
        <v>4202</v>
      </c>
      <c r="U160" s="26" t="s">
        <v>4401</v>
      </c>
      <c r="V160" s="26" t="s">
        <v>4402</v>
      </c>
      <c r="W160" s="26" t="s">
        <v>4401</v>
      </c>
      <c r="X160" s="26" t="s">
        <v>4803</v>
      </c>
      <c r="Y160" s="26" t="s">
        <v>4160</v>
      </c>
      <c r="AC160" s="21" t="s">
        <v>4201</v>
      </c>
      <c r="AD160" s="21" t="s">
        <v>4202</v>
      </c>
      <c r="AE160" s="21" t="s">
        <v>4397</v>
      </c>
      <c r="AF160" s="21" t="s">
        <v>4398</v>
      </c>
      <c r="AG160" s="21" t="s">
        <v>4796</v>
      </c>
      <c r="AH160" s="21" t="s">
        <v>4797</v>
      </c>
      <c r="AJ160"/>
      <c r="AK160" s="21" t="s">
        <v>4302</v>
      </c>
      <c r="AL160" s="21" t="s">
        <v>4303</v>
      </c>
      <c r="AM160" s="21" t="s">
        <v>4798</v>
      </c>
      <c r="AN160" s="21" t="s">
        <v>4799</v>
      </c>
    </row>
    <row r="161" spans="5:40" ht="12.75" customHeight="1">
      <c r="E161" s="21" t="s">
        <v>4308</v>
      </c>
      <c r="F161" s="21" t="s">
        <v>4309</v>
      </c>
      <c r="G161" s="21" t="s">
        <v>4804</v>
      </c>
      <c r="H161" s="21" t="s">
        <v>4805</v>
      </c>
      <c r="J161" s="23" t="s">
        <v>4201</v>
      </c>
      <c r="K161" s="24" t="s">
        <v>4202</v>
      </c>
      <c r="L161" s="24" t="s">
        <v>4806</v>
      </c>
      <c r="M161" s="25" t="s">
        <v>4807</v>
      </c>
      <c r="O161" s="26">
        <v>160</v>
      </c>
      <c r="P161" s="26" t="s">
        <v>1749</v>
      </c>
      <c r="Q161" s="26" t="s">
        <v>4158</v>
      </c>
      <c r="R161" s="26" t="s">
        <v>4159</v>
      </c>
      <c r="S161" s="26" t="s">
        <v>4201</v>
      </c>
      <c r="T161" s="26" t="s">
        <v>4202</v>
      </c>
      <c r="U161" s="26" t="s">
        <v>4401</v>
      </c>
      <c r="V161" s="26" t="s">
        <v>4402</v>
      </c>
      <c r="W161" s="26" t="s">
        <v>4806</v>
      </c>
      <c r="X161" s="26" t="s">
        <v>4807</v>
      </c>
      <c r="Y161" s="26" t="s">
        <v>4160</v>
      </c>
      <c r="AC161" s="21" t="s">
        <v>4201</v>
      </c>
      <c r="AD161" s="21" t="s">
        <v>4202</v>
      </c>
      <c r="AE161" s="21" t="s">
        <v>4397</v>
      </c>
      <c r="AF161" s="21" t="s">
        <v>4398</v>
      </c>
      <c r="AG161" s="21" t="s">
        <v>4397</v>
      </c>
      <c r="AH161" s="21" t="s">
        <v>4800</v>
      </c>
      <c r="AJ161"/>
      <c r="AK161" s="21" t="s">
        <v>4302</v>
      </c>
      <c r="AL161" s="21" t="s">
        <v>4303</v>
      </c>
      <c r="AM161" s="21" t="s">
        <v>4801</v>
      </c>
      <c r="AN161" s="21" t="s">
        <v>4802</v>
      </c>
    </row>
    <row r="162" spans="5:40" ht="14.45">
      <c r="E162" s="21" t="s">
        <v>4308</v>
      </c>
      <c r="F162" s="21" t="s">
        <v>4309</v>
      </c>
      <c r="G162" s="21" t="s">
        <v>4808</v>
      </c>
      <c r="H162" s="21" t="s">
        <v>4809</v>
      </c>
      <c r="J162" s="23" t="s">
        <v>4201</v>
      </c>
      <c r="K162" s="24" t="s">
        <v>4202</v>
      </c>
      <c r="L162" s="24" t="s">
        <v>4810</v>
      </c>
      <c r="M162" s="25" t="s">
        <v>4811</v>
      </c>
      <c r="O162" s="26">
        <v>161</v>
      </c>
      <c r="P162" s="26" t="s">
        <v>1749</v>
      </c>
      <c r="Q162" s="26" t="s">
        <v>4158</v>
      </c>
      <c r="R162" s="26" t="s">
        <v>4159</v>
      </c>
      <c r="S162" s="26" t="s">
        <v>4201</v>
      </c>
      <c r="T162" s="26" t="s">
        <v>4202</v>
      </c>
      <c r="U162" s="26" t="s">
        <v>4401</v>
      </c>
      <c r="V162" s="26" t="s">
        <v>4402</v>
      </c>
      <c r="W162" s="26" t="s">
        <v>4810</v>
      </c>
      <c r="X162" s="26" t="s">
        <v>4811</v>
      </c>
      <c r="Y162" s="26" t="s">
        <v>4160</v>
      </c>
      <c r="AC162" s="21" t="s">
        <v>4201</v>
      </c>
      <c r="AD162" s="21" t="s">
        <v>4202</v>
      </c>
      <c r="AE162" s="21" t="s">
        <v>4401</v>
      </c>
      <c r="AF162" s="21" t="s">
        <v>4402</v>
      </c>
      <c r="AG162" s="21" t="s">
        <v>4401</v>
      </c>
      <c r="AH162" s="21" t="s">
        <v>4803</v>
      </c>
      <c r="AJ162"/>
      <c r="AK162" s="21" t="s">
        <v>4308</v>
      </c>
      <c r="AL162" s="21" t="s">
        <v>4309</v>
      </c>
      <c r="AM162" s="21" t="s">
        <v>4804</v>
      </c>
      <c r="AN162" s="21" t="s">
        <v>4805</v>
      </c>
    </row>
    <row r="163" spans="5:40" ht="14.45">
      <c r="E163" s="21" t="s">
        <v>4308</v>
      </c>
      <c r="F163" s="21" t="s">
        <v>4309</v>
      </c>
      <c r="G163" s="21" t="s">
        <v>4812</v>
      </c>
      <c r="H163" s="21" t="s">
        <v>4813</v>
      </c>
      <c r="J163" s="23" t="s">
        <v>4201</v>
      </c>
      <c r="K163" s="24" t="s">
        <v>4202</v>
      </c>
      <c r="L163" s="24" t="s">
        <v>4814</v>
      </c>
      <c r="M163" s="25" t="s">
        <v>4815</v>
      </c>
      <c r="O163" s="26">
        <v>162</v>
      </c>
      <c r="P163" s="26" t="s">
        <v>1749</v>
      </c>
      <c r="Q163" s="26" t="s">
        <v>4158</v>
      </c>
      <c r="R163" s="26" t="s">
        <v>4159</v>
      </c>
      <c r="S163" s="26" t="s">
        <v>4201</v>
      </c>
      <c r="T163" s="26" t="s">
        <v>4202</v>
      </c>
      <c r="U163" s="26" t="s">
        <v>4404</v>
      </c>
      <c r="V163" s="26" t="s">
        <v>4405</v>
      </c>
      <c r="W163" s="26" t="s">
        <v>4814</v>
      </c>
      <c r="X163" s="26" t="s">
        <v>4815</v>
      </c>
      <c r="Y163" s="26" t="s">
        <v>4160</v>
      </c>
      <c r="AC163" s="21" t="s">
        <v>4201</v>
      </c>
      <c r="AD163" s="21" t="s">
        <v>4202</v>
      </c>
      <c r="AE163" s="21" t="s">
        <v>4401</v>
      </c>
      <c r="AF163" s="21" t="s">
        <v>4402</v>
      </c>
      <c r="AG163" s="21" t="s">
        <v>4806</v>
      </c>
      <c r="AH163" s="21" t="s">
        <v>4807</v>
      </c>
      <c r="AJ163"/>
      <c r="AK163" s="21" t="s">
        <v>4308</v>
      </c>
      <c r="AL163" s="21" t="s">
        <v>4309</v>
      </c>
      <c r="AM163" s="21" t="s">
        <v>4808</v>
      </c>
      <c r="AN163" s="21" t="s">
        <v>4809</v>
      </c>
    </row>
    <row r="164" spans="5:40" ht="14.45">
      <c r="E164" s="21" t="s">
        <v>4308</v>
      </c>
      <c r="F164" s="21" t="s">
        <v>4309</v>
      </c>
      <c r="G164" s="21" t="s">
        <v>4816</v>
      </c>
      <c r="H164" s="21" t="s">
        <v>4817</v>
      </c>
      <c r="J164" s="23" t="s">
        <v>4201</v>
      </c>
      <c r="K164" s="24" t="s">
        <v>4202</v>
      </c>
      <c r="L164" s="24" t="s">
        <v>4404</v>
      </c>
      <c r="M164" s="25" t="s">
        <v>4818</v>
      </c>
      <c r="O164" s="26">
        <v>163</v>
      </c>
      <c r="P164" s="26" t="s">
        <v>1749</v>
      </c>
      <c r="Q164" s="26" t="s">
        <v>4158</v>
      </c>
      <c r="R164" s="26" t="s">
        <v>4159</v>
      </c>
      <c r="S164" s="26" t="s">
        <v>4201</v>
      </c>
      <c r="T164" s="26" t="s">
        <v>4202</v>
      </c>
      <c r="U164" s="26" t="s">
        <v>4404</v>
      </c>
      <c r="V164" s="26" t="s">
        <v>4405</v>
      </c>
      <c r="W164" s="26" t="s">
        <v>4404</v>
      </c>
      <c r="X164" s="26" t="s">
        <v>4818</v>
      </c>
      <c r="Y164" s="26" t="s">
        <v>4160</v>
      </c>
      <c r="AC164" s="21" t="s">
        <v>4201</v>
      </c>
      <c r="AD164" s="21" t="s">
        <v>4202</v>
      </c>
      <c r="AE164" s="21" t="s">
        <v>4401</v>
      </c>
      <c r="AF164" s="21" t="s">
        <v>4402</v>
      </c>
      <c r="AG164" s="21" t="s">
        <v>4810</v>
      </c>
      <c r="AH164" s="21" t="s">
        <v>4811</v>
      </c>
      <c r="AJ164"/>
      <c r="AK164" s="21" t="s">
        <v>4308</v>
      </c>
      <c r="AL164" s="21" t="s">
        <v>4309</v>
      </c>
      <c r="AM164" s="21" t="s">
        <v>4812</v>
      </c>
      <c r="AN164" s="21" t="s">
        <v>4813</v>
      </c>
    </row>
    <row r="165" spans="5:40" ht="14.45">
      <c r="E165" s="21" t="s">
        <v>4308</v>
      </c>
      <c r="F165" s="21" t="s">
        <v>4309</v>
      </c>
      <c r="G165" s="21" t="s">
        <v>4819</v>
      </c>
      <c r="H165" s="21" t="s">
        <v>4820</v>
      </c>
      <c r="J165" s="23" t="s">
        <v>4207</v>
      </c>
      <c r="K165" s="24" t="s">
        <v>4208</v>
      </c>
      <c r="L165" s="24" t="s">
        <v>4821</v>
      </c>
      <c r="M165" s="25" t="s">
        <v>4822</v>
      </c>
      <c r="O165" s="26">
        <v>164</v>
      </c>
      <c r="P165" s="26" t="s">
        <v>1749</v>
      </c>
      <c r="Q165" s="26" t="s">
        <v>4158</v>
      </c>
      <c r="R165" s="26" t="s">
        <v>4159</v>
      </c>
      <c r="S165" s="26" t="s">
        <v>4207</v>
      </c>
      <c r="T165" s="26" t="s">
        <v>4208</v>
      </c>
      <c r="U165" s="26" t="s">
        <v>4408</v>
      </c>
      <c r="V165" s="26" t="s">
        <v>4409</v>
      </c>
      <c r="W165" s="26" t="s">
        <v>4821</v>
      </c>
      <c r="X165" s="26" t="s">
        <v>4822</v>
      </c>
      <c r="Y165" s="26" t="s">
        <v>4160</v>
      </c>
      <c r="AC165" s="21" t="s">
        <v>4201</v>
      </c>
      <c r="AD165" s="21" t="s">
        <v>4202</v>
      </c>
      <c r="AE165" s="21" t="s">
        <v>4404</v>
      </c>
      <c r="AF165" s="21" t="s">
        <v>4405</v>
      </c>
      <c r="AG165" s="21" t="s">
        <v>4814</v>
      </c>
      <c r="AH165" s="21" t="s">
        <v>4815</v>
      </c>
      <c r="AJ165"/>
      <c r="AK165" s="21" t="s">
        <v>4308</v>
      </c>
      <c r="AL165" s="21" t="s">
        <v>4309</v>
      </c>
      <c r="AM165" s="21" t="s">
        <v>4816</v>
      </c>
      <c r="AN165" s="21" t="s">
        <v>4817</v>
      </c>
    </row>
    <row r="166" spans="5:40" ht="14.45">
      <c r="J166" s="23" t="s">
        <v>4207</v>
      </c>
      <c r="K166" s="24" t="s">
        <v>4208</v>
      </c>
      <c r="L166" s="24" t="s">
        <v>4823</v>
      </c>
      <c r="M166" s="25" t="s">
        <v>4824</v>
      </c>
      <c r="O166" s="26">
        <v>165</v>
      </c>
      <c r="P166" s="26" t="s">
        <v>1749</v>
      </c>
      <c r="Q166" s="26" t="s">
        <v>4158</v>
      </c>
      <c r="R166" s="26" t="s">
        <v>4159</v>
      </c>
      <c r="S166" s="26" t="s">
        <v>4207</v>
      </c>
      <c r="T166" s="26" t="s">
        <v>4208</v>
      </c>
      <c r="U166" s="26" t="s">
        <v>4408</v>
      </c>
      <c r="V166" s="26" t="s">
        <v>4409</v>
      </c>
      <c r="W166" s="26" t="s">
        <v>4823</v>
      </c>
      <c r="X166" s="26" t="s">
        <v>4824</v>
      </c>
      <c r="Y166" s="26" t="s">
        <v>4160</v>
      </c>
      <c r="AC166" s="21" t="s">
        <v>4201</v>
      </c>
      <c r="AD166" s="21" t="s">
        <v>4202</v>
      </c>
      <c r="AE166" s="21" t="s">
        <v>4404</v>
      </c>
      <c r="AF166" s="21" t="s">
        <v>4405</v>
      </c>
      <c r="AG166" s="21" t="s">
        <v>4404</v>
      </c>
      <c r="AH166" s="21" t="s">
        <v>4818</v>
      </c>
      <c r="AJ166"/>
      <c r="AK166" s="21" t="s">
        <v>4308</v>
      </c>
      <c r="AL166" s="21" t="s">
        <v>4309</v>
      </c>
      <c r="AM166" s="21" t="s">
        <v>4819</v>
      </c>
      <c r="AN166" s="21" t="s">
        <v>4820</v>
      </c>
    </row>
    <row r="167" spans="5:40" ht="14.45">
      <c r="J167" s="23" t="s">
        <v>4207</v>
      </c>
      <c r="K167" s="24" t="s">
        <v>4208</v>
      </c>
      <c r="L167" s="24" t="s">
        <v>4408</v>
      </c>
      <c r="M167" s="25" t="s">
        <v>4825</v>
      </c>
      <c r="O167" s="26">
        <v>166</v>
      </c>
      <c r="P167" s="26" t="s">
        <v>1749</v>
      </c>
      <c r="Q167" s="26" t="s">
        <v>4158</v>
      </c>
      <c r="R167" s="26" t="s">
        <v>4159</v>
      </c>
      <c r="S167" s="26" t="s">
        <v>4207</v>
      </c>
      <c r="T167" s="26" t="s">
        <v>4208</v>
      </c>
      <c r="U167" s="26" t="s">
        <v>4408</v>
      </c>
      <c r="V167" s="26" t="s">
        <v>4409</v>
      </c>
      <c r="W167" s="26" t="s">
        <v>4408</v>
      </c>
      <c r="X167" s="26" t="s">
        <v>4825</v>
      </c>
      <c r="Y167" s="26" t="s">
        <v>4160</v>
      </c>
      <c r="AC167" s="21" t="s">
        <v>4207</v>
      </c>
      <c r="AD167" s="21" t="s">
        <v>4208</v>
      </c>
      <c r="AE167" s="21" t="s">
        <v>4408</v>
      </c>
      <c r="AF167" s="21" t="s">
        <v>4409</v>
      </c>
      <c r="AG167" s="21" t="s">
        <v>4821</v>
      </c>
      <c r="AH167" s="21" t="s">
        <v>4822</v>
      </c>
      <c r="AJ167"/>
      <c r="AK167"/>
      <c r="AL167"/>
      <c r="AM167"/>
      <c r="AN167"/>
    </row>
    <row r="168" spans="5:40" ht="14.45">
      <c r="J168" s="23" t="s">
        <v>4207</v>
      </c>
      <c r="K168" s="24" t="s">
        <v>4208</v>
      </c>
      <c r="L168" s="24" t="s">
        <v>4411</v>
      </c>
      <c r="M168" s="25" t="s">
        <v>4826</v>
      </c>
      <c r="O168" s="26">
        <v>167</v>
      </c>
      <c r="P168" s="26" t="s">
        <v>1749</v>
      </c>
      <c r="Q168" s="26" t="s">
        <v>4158</v>
      </c>
      <c r="R168" s="26" t="s">
        <v>4159</v>
      </c>
      <c r="S168" s="26" t="s">
        <v>4207</v>
      </c>
      <c r="T168" s="26" t="s">
        <v>4208</v>
      </c>
      <c r="U168" s="26" t="s">
        <v>4411</v>
      </c>
      <c r="V168" s="26" t="s">
        <v>4412</v>
      </c>
      <c r="W168" s="26" t="s">
        <v>4411</v>
      </c>
      <c r="X168" s="26" t="s">
        <v>4826</v>
      </c>
      <c r="Y168" s="26" t="s">
        <v>4160</v>
      </c>
      <c r="AC168" s="21" t="s">
        <v>4207</v>
      </c>
      <c r="AD168" s="21" t="s">
        <v>4208</v>
      </c>
      <c r="AE168" s="21" t="s">
        <v>4408</v>
      </c>
      <c r="AF168" s="21" t="s">
        <v>4409</v>
      </c>
      <c r="AG168" s="21" t="s">
        <v>4823</v>
      </c>
      <c r="AH168" s="21" t="s">
        <v>4824</v>
      </c>
      <c r="AJ168"/>
      <c r="AK168"/>
      <c r="AL168"/>
      <c r="AM168"/>
      <c r="AN168"/>
    </row>
    <row r="169" spans="5:40" ht="14.45">
      <c r="J169" s="23" t="s">
        <v>4207</v>
      </c>
      <c r="K169" s="24" t="s">
        <v>4208</v>
      </c>
      <c r="L169" s="24" t="s">
        <v>4827</v>
      </c>
      <c r="M169" s="25" t="s">
        <v>4828</v>
      </c>
      <c r="O169" s="26">
        <v>168</v>
      </c>
      <c r="P169" s="26" t="s">
        <v>1749</v>
      </c>
      <c r="Q169" s="26" t="s">
        <v>4158</v>
      </c>
      <c r="R169" s="26" t="s">
        <v>4159</v>
      </c>
      <c r="S169" s="26" t="s">
        <v>4207</v>
      </c>
      <c r="T169" s="26" t="s">
        <v>4208</v>
      </c>
      <c r="U169" s="26" t="s">
        <v>4411</v>
      </c>
      <c r="V169" s="26" t="s">
        <v>4412</v>
      </c>
      <c r="W169" s="26" t="s">
        <v>4827</v>
      </c>
      <c r="X169" s="26" t="s">
        <v>4828</v>
      </c>
      <c r="Y169" s="26" t="s">
        <v>4160</v>
      </c>
      <c r="AC169" s="21" t="s">
        <v>4207</v>
      </c>
      <c r="AD169" s="21" t="s">
        <v>4208</v>
      </c>
      <c r="AE169" s="21" t="s">
        <v>4408</v>
      </c>
      <c r="AF169" s="21" t="s">
        <v>4409</v>
      </c>
      <c r="AG169" s="21" t="s">
        <v>4408</v>
      </c>
      <c r="AH169" s="21" t="s">
        <v>4825</v>
      </c>
      <c r="AJ169"/>
      <c r="AK169"/>
      <c r="AL169"/>
      <c r="AM169"/>
      <c r="AN169"/>
    </row>
    <row r="170" spans="5:40" ht="14.45">
      <c r="J170" s="23" t="s">
        <v>4207</v>
      </c>
      <c r="K170" s="24" t="s">
        <v>4208</v>
      </c>
      <c r="L170" s="24" t="s">
        <v>4829</v>
      </c>
      <c r="M170" s="25" t="s">
        <v>4830</v>
      </c>
      <c r="O170" s="26">
        <v>169</v>
      </c>
      <c r="P170" s="26" t="s">
        <v>1749</v>
      </c>
      <c r="Q170" s="26" t="s">
        <v>4158</v>
      </c>
      <c r="R170" s="26" t="s">
        <v>4159</v>
      </c>
      <c r="S170" s="26" t="s">
        <v>4207</v>
      </c>
      <c r="T170" s="26" t="s">
        <v>4208</v>
      </c>
      <c r="U170" s="26" t="s">
        <v>4411</v>
      </c>
      <c r="V170" s="26" t="s">
        <v>4412</v>
      </c>
      <c r="W170" s="26" t="s">
        <v>4829</v>
      </c>
      <c r="X170" s="26" t="s">
        <v>4830</v>
      </c>
      <c r="Y170" s="26" t="s">
        <v>4160</v>
      </c>
      <c r="AC170" s="21" t="s">
        <v>4207</v>
      </c>
      <c r="AD170" s="21" t="s">
        <v>4208</v>
      </c>
      <c r="AE170" s="21" t="s">
        <v>4411</v>
      </c>
      <c r="AF170" s="21" t="s">
        <v>4412</v>
      </c>
      <c r="AG170" s="21" t="s">
        <v>4411</v>
      </c>
      <c r="AH170" s="21" t="s">
        <v>4826</v>
      </c>
      <c r="AJ170"/>
      <c r="AK170"/>
      <c r="AL170"/>
      <c r="AM170"/>
      <c r="AN170"/>
    </row>
    <row r="171" spans="5:40" ht="14.45">
      <c r="J171" s="23" t="s">
        <v>4207</v>
      </c>
      <c r="K171" s="24" t="s">
        <v>4208</v>
      </c>
      <c r="L171" s="24" t="s">
        <v>4831</v>
      </c>
      <c r="M171" s="25" t="s">
        <v>4832</v>
      </c>
      <c r="O171" s="26">
        <v>170</v>
      </c>
      <c r="P171" s="26" t="s">
        <v>1749</v>
      </c>
      <c r="Q171" s="26" t="s">
        <v>4158</v>
      </c>
      <c r="R171" s="26" t="s">
        <v>4159</v>
      </c>
      <c r="S171" s="26" t="s">
        <v>4207</v>
      </c>
      <c r="T171" s="26" t="s">
        <v>4208</v>
      </c>
      <c r="U171" s="26" t="s">
        <v>4411</v>
      </c>
      <c r="V171" s="26" t="s">
        <v>4412</v>
      </c>
      <c r="W171" s="26" t="s">
        <v>4831</v>
      </c>
      <c r="X171" s="26" t="s">
        <v>4832</v>
      </c>
      <c r="Y171" s="26" t="s">
        <v>4160</v>
      </c>
      <c r="AC171" s="21" t="s">
        <v>4207</v>
      </c>
      <c r="AD171" s="21" t="s">
        <v>4208</v>
      </c>
      <c r="AE171" s="21" t="s">
        <v>4411</v>
      </c>
      <c r="AF171" s="21" t="s">
        <v>4412</v>
      </c>
      <c r="AG171" s="21" t="s">
        <v>4827</v>
      </c>
      <c r="AH171" s="21" t="s">
        <v>4828</v>
      </c>
      <c r="AJ171"/>
      <c r="AK171"/>
      <c r="AL171"/>
      <c r="AM171"/>
      <c r="AN171"/>
    </row>
    <row r="172" spans="5:40" ht="14.45">
      <c r="J172" s="23" t="s">
        <v>4207</v>
      </c>
      <c r="K172" s="24" t="s">
        <v>4208</v>
      </c>
      <c r="L172" s="24" t="s">
        <v>4833</v>
      </c>
      <c r="M172" s="25" t="s">
        <v>4834</v>
      </c>
      <c r="O172" s="26">
        <v>171</v>
      </c>
      <c r="P172" s="26" t="s">
        <v>1749</v>
      </c>
      <c r="Q172" s="26" t="s">
        <v>4158</v>
      </c>
      <c r="R172" s="26" t="s">
        <v>4159</v>
      </c>
      <c r="S172" s="26" t="s">
        <v>4207</v>
      </c>
      <c r="T172" s="26" t="s">
        <v>4208</v>
      </c>
      <c r="U172" s="26" t="s">
        <v>4411</v>
      </c>
      <c r="V172" s="26" t="s">
        <v>4412</v>
      </c>
      <c r="W172" s="26" t="s">
        <v>4833</v>
      </c>
      <c r="X172" s="26" t="s">
        <v>4834</v>
      </c>
      <c r="Y172" s="26" t="s">
        <v>4160</v>
      </c>
      <c r="AC172" s="21" t="s">
        <v>4207</v>
      </c>
      <c r="AD172" s="21" t="s">
        <v>4208</v>
      </c>
      <c r="AE172" s="21" t="s">
        <v>4411</v>
      </c>
      <c r="AF172" s="21" t="s">
        <v>4412</v>
      </c>
      <c r="AG172" s="21" t="s">
        <v>4829</v>
      </c>
      <c r="AH172" s="21" t="s">
        <v>4830</v>
      </c>
      <c r="AJ172"/>
      <c r="AK172"/>
      <c r="AL172"/>
      <c r="AM172"/>
      <c r="AN172"/>
    </row>
    <row r="173" spans="5:40" ht="14.45">
      <c r="J173" s="23" t="s">
        <v>4207</v>
      </c>
      <c r="K173" s="24" t="s">
        <v>4208</v>
      </c>
      <c r="L173" s="24" t="s">
        <v>4415</v>
      </c>
      <c r="M173" s="25" t="s">
        <v>4835</v>
      </c>
      <c r="O173" s="26">
        <v>172</v>
      </c>
      <c r="P173" s="26" t="s">
        <v>1749</v>
      </c>
      <c r="Q173" s="26" t="s">
        <v>4158</v>
      </c>
      <c r="R173" s="26" t="s">
        <v>4159</v>
      </c>
      <c r="S173" s="26" t="s">
        <v>4207</v>
      </c>
      <c r="T173" s="26" t="s">
        <v>4208</v>
      </c>
      <c r="U173" s="26" t="s">
        <v>4415</v>
      </c>
      <c r="V173" s="26" t="s">
        <v>4416</v>
      </c>
      <c r="W173" s="26" t="s">
        <v>4415</v>
      </c>
      <c r="X173" s="26" t="s">
        <v>4835</v>
      </c>
      <c r="Y173" s="26" t="s">
        <v>4160</v>
      </c>
      <c r="AC173" s="21" t="s">
        <v>4207</v>
      </c>
      <c r="AD173" s="21" t="s">
        <v>4208</v>
      </c>
      <c r="AE173" s="21" t="s">
        <v>4411</v>
      </c>
      <c r="AF173" s="21" t="s">
        <v>4412</v>
      </c>
      <c r="AG173" s="21" t="s">
        <v>4831</v>
      </c>
      <c r="AH173" s="21" t="s">
        <v>4832</v>
      </c>
      <c r="AJ173"/>
      <c r="AK173"/>
      <c r="AL173"/>
      <c r="AM173"/>
      <c r="AN173"/>
    </row>
    <row r="174" spans="5:40" ht="14.45">
      <c r="J174" s="23" t="s">
        <v>4207</v>
      </c>
      <c r="K174" s="24" t="s">
        <v>4208</v>
      </c>
      <c r="L174" s="24" t="s">
        <v>4836</v>
      </c>
      <c r="M174" s="25" t="s">
        <v>4837</v>
      </c>
      <c r="O174" s="26">
        <v>173</v>
      </c>
      <c r="P174" s="26" t="s">
        <v>1749</v>
      </c>
      <c r="Q174" s="26" t="s">
        <v>4158</v>
      </c>
      <c r="R174" s="26" t="s">
        <v>4159</v>
      </c>
      <c r="S174" s="26" t="s">
        <v>4207</v>
      </c>
      <c r="T174" s="26" t="s">
        <v>4208</v>
      </c>
      <c r="U174" s="26" t="s">
        <v>4415</v>
      </c>
      <c r="V174" s="26" t="s">
        <v>4416</v>
      </c>
      <c r="W174" s="26" t="s">
        <v>4836</v>
      </c>
      <c r="X174" s="26" t="s">
        <v>4837</v>
      </c>
      <c r="Y174" s="26" t="s">
        <v>4160</v>
      </c>
      <c r="AC174" s="21" t="s">
        <v>4207</v>
      </c>
      <c r="AD174" s="21" t="s">
        <v>4208</v>
      </c>
      <c r="AE174" s="21" t="s">
        <v>4411</v>
      </c>
      <c r="AF174" s="21" t="s">
        <v>4412</v>
      </c>
      <c r="AG174" s="21" t="s">
        <v>4833</v>
      </c>
      <c r="AH174" s="21" t="s">
        <v>4834</v>
      </c>
      <c r="AJ174"/>
      <c r="AK174"/>
      <c r="AL174"/>
      <c r="AM174"/>
      <c r="AN174"/>
    </row>
    <row r="175" spans="5:40" ht="14.45">
      <c r="J175" s="23" t="s">
        <v>4207</v>
      </c>
      <c r="K175" s="24" t="s">
        <v>4208</v>
      </c>
      <c r="L175" s="24" t="s">
        <v>4838</v>
      </c>
      <c r="M175" s="25" t="s">
        <v>4839</v>
      </c>
      <c r="O175" s="26">
        <v>174</v>
      </c>
      <c r="P175" s="26" t="s">
        <v>1749</v>
      </c>
      <c r="Q175" s="26" t="s">
        <v>4158</v>
      </c>
      <c r="R175" s="26" t="s">
        <v>4159</v>
      </c>
      <c r="S175" s="26" t="s">
        <v>4207</v>
      </c>
      <c r="T175" s="26" t="s">
        <v>4208</v>
      </c>
      <c r="U175" s="26" t="s">
        <v>4415</v>
      </c>
      <c r="V175" s="26" t="s">
        <v>4416</v>
      </c>
      <c r="W175" s="26" t="s">
        <v>4838</v>
      </c>
      <c r="X175" s="26" t="s">
        <v>4839</v>
      </c>
      <c r="Y175" s="26" t="s">
        <v>4160</v>
      </c>
      <c r="AC175" s="21" t="s">
        <v>4207</v>
      </c>
      <c r="AD175" s="21" t="s">
        <v>4208</v>
      </c>
      <c r="AE175" s="21" t="s">
        <v>4415</v>
      </c>
      <c r="AF175" s="21" t="s">
        <v>4416</v>
      </c>
      <c r="AG175" s="21" t="s">
        <v>4415</v>
      </c>
      <c r="AH175" s="21" t="s">
        <v>4835</v>
      </c>
      <c r="AJ175"/>
      <c r="AK175"/>
      <c r="AL175"/>
      <c r="AM175"/>
      <c r="AN175"/>
    </row>
    <row r="176" spans="5:40" ht="14.45">
      <c r="J176" s="23" t="s">
        <v>4207</v>
      </c>
      <c r="K176" s="24" t="s">
        <v>4208</v>
      </c>
      <c r="L176" s="24" t="s">
        <v>4840</v>
      </c>
      <c r="M176" s="25" t="s">
        <v>4841</v>
      </c>
      <c r="O176" s="26">
        <v>175</v>
      </c>
      <c r="P176" s="26" t="s">
        <v>1749</v>
      </c>
      <c r="Q176" s="26" t="s">
        <v>4158</v>
      </c>
      <c r="R176" s="26" t="s">
        <v>4159</v>
      </c>
      <c r="S176" s="26" t="s">
        <v>4207</v>
      </c>
      <c r="T176" s="26" t="s">
        <v>4208</v>
      </c>
      <c r="U176" s="26" t="s">
        <v>4415</v>
      </c>
      <c r="V176" s="26" t="s">
        <v>4416</v>
      </c>
      <c r="W176" s="26" t="s">
        <v>4840</v>
      </c>
      <c r="X176" s="26" t="s">
        <v>4841</v>
      </c>
      <c r="Y176" s="26" t="s">
        <v>4160</v>
      </c>
      <c r="AC176" s="21" t="s">
        <v>4207</v>
      </c>
      <c r="AD176" s="21" t="s">
        <v>4208</v>
      </c>
      <c r="AE176" s="21" t="s">
        <v>4415</v>
      </c>
      <c r="AF176" s="21" t="s">
        <v>4416</v>
      </c>
      <c r="AG176" s="21" t="s">
        <v>4836</v>
      </c>
      <c r="AH176" s="21" t="s">
        <v>4837</v>
      </c>
      <c r="AJ176"/>
      <c r="AK176"/>
      <c r="AL176"/>
      <c r="AM176"/>
      <c r="AN176"/>
    </row>
    <row r="177" spans="10:40" ht="14.45">
      <c r="J177" s="23" t="s">
        <v>4213</v>
      </c>
      <c r="K177" s="24" t="s">
        <v>4214</v>
      </c>
      <c r="L177" s="24" t="s">
        <v>4419</v>
      </c>
      <c r="M177" s="25" t="s">
        <v>4842</v>
      </c>
      <c r="O177" s="26">
        <v>176</v>
      </c>
      <c r="P177" s="26" t="s">
        <v>1749</v>
      </c>
      <c r="Q177" s="26" t="s">
        <v>4158</v>
      </c>
      <c r="R177" s="26" t="s">
        <v>4159</v>
      </c>
      <c r="S177" s="26" t="s">
        <v>4213</v>
      </c>
      <c r="T177" s="26" t="s">
        <v>4214</v>
      </c>
      <c r="U177" s="26" t="s">
        <v>4419</v>
      </c>
      <c r="V177" s="26" t="s">
        <v>4420</v>
      </c>
      <c r="W177" s="26" t="s">
        <v>4419</v>
      </c>
      <c r="X177" s="26" t="s">
        <v>4842</v>
      </c>
      <c r="Y177" s="26" t="s">
        <v>4160</v>
      </c>
      <c r="AC177" s="21" t="s">
        <v>4207</v>
      </c>
      <c r="AD177" s="21" t="s">
        <v>4208</v>
      </c>
      <c r="AE177" s="21" t="s">
        <v>4415</v>
      </c>
      <c r="AF177" s="21" t="s">
        <v>4416</v>
      </c>
      <c r="AG177" s="21" t="s">
        <v>4838</v>
      </c>
      <c r="AH177" s="21" t="s">
        <v>4839</v>
      </c>
      <c r="AJ177"/>
      <c r="AK177"/>
      <c r="AL177"/>
      <c r="AM177"/>
      <c r="AN177"/>
    </row>
    <row r="178" spans="10:40" ht="14.45">
      <c r="J178" s="23" t="s">
        <v>4213</v>
      </c>
      <c r="K178" s="24" t="s">
        <v>4214</v>
      </c>
      <c r="L178" s="24" t="s">
        <v>4843</v>
      </c>
      <c r="M178" s="25" t="s">
        <v>4844</v>
      </c>
      <c r="O178" s="26">
        <v>177</v>
      </c>
      <c r="P178" s="26" t="s">
        <v>1749</v>
      </c>
      <c r="Q178" s="26" t="s">
        <v>4158</v>
      </c>
      <c r="R178" s="26" t="s">
        <v>4159</v>
      </c>
      <c r="S178" s="26" t="s">
        <v>4213</v>
      </c>
      <c r="T178" s="26" t="s">
        <v>4214</v>
      </c>
      <c r="U178" s="26" t="s">
        <v>4419</v>
      </c>
      <c r="V178" s="26" t="s">
        <v>4420</v>
      </c>
      <c r="W178" s="26" t="s">
        <v>4843</v>
      </c>
      <c r="X178" s="26" t="s">
        <v>4844</v>
      </c>
      <c r="Y178" s="26" t="s">
        <v>4160</v>
      </c>
      <c r="AC178" s="21" t="s">
        <v>4207</v>
      </c>
      <c r="AD178" s="21" t="s">
        <v>4208</v>
      </c>
      <c r="AE178" s="21" t="s">
        <v>4415</v>
      </c>
      <c r="AF178" s="21" t="s">
        <v>4416</v>
      </c>
      <c r="AG178" s="21" t="s">
        <v>4840</v>
      </c>
      <c r="AH178" s="21" t="s">
        <v>4841</v>
      </c>
      <c r="AJ178"/>
      <c r="AK178"/>
      <c r="AL178"/>
      <c r="AM178"/>
      <c r="AN178"/>
    </row>
    <row r="179" spans="10:40" ht="14.45">
      <c r="J179" s="23" t="s">
        <v>4213</v>
      </c>
      <c r="K179" s="24" t="s">
        <v>4214</v>
      </c>
      <c r="L179" s="24" t="s">
        <v>4423</v>
      </c>
      <c r="M179" s="25" t="s">
        <v>4845</v>
      </c>
      <c r="O179" s="26">
        <v>178</v>
      </c>
      <c r="P179" s="26" t="s">
        <v>1749</v>
      </c>
      <c r="Q179" s="26" t="s">
        <v>4158</v>
      </c>
      <c r="R179" s="26" t="s">
        <v>4159</v>
      </c>
      <c r="S179" s="26" t="s">
        <v>4213</v>
      </c>
      <c r="T179" s="26" t="s">
        <v>4214</v>
      </c>
      <c r="U179" s="26" t="s">
        <v>4423</v>
      </c>
      <c r="V179" s="26" t="s">
        <v>4424</v>
      </c>
      <c r="W179" s="26" t="s">
        <v>4423</v>
      </c>
      <c r="X179" s="26" t="s">
        <v>4845</v>
      </c>
      <c r="Y179" s="26" t="s">
        <v>4160</v>
      </c>
      <c r="AC179" s="21" t="s">
        <v>4213</v>
      </c>
      <c r="AD179" s="21" t="s">
        <v>4214</v>
      </c>
      <c r="AE179" s="21" t="s">
        <v>4419</v>
      </c>
      <c r="AF179" s="21" t="s">
        <v>4420</v>
      </c>
      <c r="AG179" s="21" t="s">
        <v>4419</v>
      </c>
      <c r="AH179" s="21" t="s">
        <v>4842</v>
      </c>
      <c r="AJ179"/>
      <c r="AK179"/>
      <c r="AL179"/>
      <c r="AM179"/>
      <c r="AN179"/>
    </row>
    <row r="180" spans="10:40" ht="14.45">
      <c r="J180" s="23" t="s">
        <v>4213</v>
      </c>
      <c r="K180" s="24" t="s">
        <v>4214</v>
      </c>
      <c r="L180" s="24" t="s">
        <v>4846</v>
      </c>
      <c r="M180" s="25" t="s">
        <v>4847</v>
      </c>
      <c r="O180" s="26">
        <v>179</v>
      </c>
      <c r="P180" s="26" t="s">
        <v>1749</v>
      </c>
      <c r="Q180" s="26" t="s">
        <v>4158</v>
      </c>
      <c r="R180" s="26" t="s">
        <v>4159</v>
      </c>
      <c r="S180" s="26" t="s">
        <v>4213</v>
      </c>
      <c r="T180" s="26" t="s">
        <v>4214</v>
      </c>
      <c r="U180" s="26" t="s">
        <v>4423</v>
      </c>
      <c r="V180" s="26" t="s">
        <v>4424</v>
      </c>
      <c r="W180" s="26" t="s">
        <v>4846</v>
      </c>
      <c r="X180" s="26" t="s">
        <v>4847</v>
      </c>
      <c r="Y180" s="26" t="s">
        <v>4160</v>
      </c>
      <c r="AC180" s="21" t="s">
        <v>4213</v>
      </c>
      <c r="AD180" s="21" t="s">
        <v>4214</v>
      </c>
      <c r="AE180" s="21" t="s">
        <v>4419</v>
      </c>
      <c r="AF180" s="21" t="s">
        <v>4420</v>
      </c>
      <c r="AG180" s="21" t="s">
        <v>4843</v>
      </c>
      <c r="AH180" s="21" t="s">
        <v>4844</v>
      </c>
      <c r="AJ180"/>
      <c r="AK180"/>
      <c r="AL180"/>
      <c r="AM180"/>
      <c r="AN180"/>
    </row>
    <row r="181" spans="10:40" ht="14.45">
      <c r="J181" s="23" t="s">
        <v>4213</v>
      </c>
      <c r="K181" s="24" t="s">
        <v>4214</v>
      </c>
      <c r="L181" s="24" t="s">
        <v>4427</v>
      </c>
      <c r="M181" s="25" t="s">
        <v>4848</v>
      </c>
      <c r="O181" s="26">
        <v>180</v>
      </c>
      <c r="P181" s="26" t="s">
        <v>1749</v>
      </c>
      <c r="Q181" s="26" t="s">
        <v>4158</v>
      </c>
      <c r="R181" s="26" t="s">
        <v>4159</v>
      </c>
      <c r="S181" s="26" t="s">
        <v>4213</v>
      </c>
      <c r="T181" s="26" t="s">
        <v>4214</v>
      </c>
      <c r="U181" s="26" t="s">
        <v>4427</v>
      </c>
      <c r="V181" s="26" t="s">
        <v>4428</v>
      </c>
      <c r="W181" s="26" t="s">
        <v>4427</v>
      </c>
      <c r="X181" s="26" t="s">
        <v>4848</v>
      </c>
      <c r="Y181" s="26" t="s">
        <v>4160</v>
      </c>
      <c r="AC181" s="21" t="s">
        <v>4213</v>
      </c>
      <c r="AD181" s="21" t="s">
        <v>4214</v>
      </c>
      <c r="AE181" s="21" t="s">
        <v>4423</v>
      </c>
      <c r="AF181" s="21" t="s">
        <v>4424</v>
      </c>
      <c r="AG181" s="21" t="s">
        <v>4423</v>
      </c>
      <c r="AH181" s="21" t="s">
        <v>4845</v>
      </c>
      <c r="AJ181"/>
      <c r="AK181"/>
      <c r="AL181"/>
      <c r="AM181"/>
      <c r="AN181"/>
    </row>
    <row r="182" spans="10:40" ht="14.45">
      <c r="J182" s="23" t="s">
        <v>4213</v>
      </c>
      <c r="K182" s="24" t="s">
        <v>4214</v>
      </c>
      <c r="L182" s="24" t="s">
        <v>4849</v>
      </c>
      <c r="M182" s="25" t="s">
        <v>4850</v>
      </c>
      <c r="O182" s="26">
        <v>181</v>
      </c>
      <c r="P182" s="26" t="s">
        <v>1749</v>
      </c>
      <c r="Q182" s="26" t="s">
        <v>4158</v>
      </c>
      <c r="R182" s="26" t="s">
        <v>4159</v>
      </c>
      <c r="S182" s="26" t="s">
        <v>4213</v>
      </c>
      <c r="T182" s="26" t="s">
        <v>4214</v>
      </c>
      <c r="U182" s="26" t="s">
        <v>4427</v>
      </c>
      <c r="V182" s="26" t="s">
        <v>4428</v>
      </c>
      <c r="W182" s="26" t="s">
        <v>4849</v>
      </c>
      <c r="X182" s="26" t="s">
        <v>4850</v>
      </c>
      <c r="Y182" s="26" t="s">
        <v>4160</v>
      </c>
      <c r="AC182" s="21" t="s">
        <v>4213</v>
      </c>
      <c r="AD182" s="21" t="s">
        <v>4214</v>
      </c>
      <c r="AE182" s="21" t="s">
        <v>4423</v>
      </c>
      <c r="AF182" s="21" t="s">
        <v>4424</v>
      </c>
      <c r="AG182" s="21" t="s">
        <v>4846</v>
      </c>
      <c r="AH182" s="21" t="s">
        <v>4847</v>
      </c>
      <c r="AJ182"/>
      <c r="AK182"/>
      <c r="AL182"/>
      <c r="AM182"/>
      <c r="AN182"/>
    </row>
    <row r="183" spans="10:40" ht="14.45">
      <c r="J183" s="23" t="s">
        <v>4213</v>
      </c>
      <c r="K183" s="24" t="s">
        <v>4214</v>
      </c>
      <c r="L183" s="24" t="s">
        <v>4431</v>
      </c>
      <c r="M183" s="25" t="s">
        <v>4851</v>
      </c>
      <c r="O183" s="26">
        <v>182</v>
      </c>
      <c r="P183" s="26" t="s">
        <v>1749</v>
      </c>
      <c r="Q183" s="26" t="s">
        <v>4158</v>
      </c>
      <c r="R183" s="26" t="s">
        <v>4159</v>
      </c>
      <c r="S183" s="26" t="s">
        <v>4213</v>
      </c>
      <c r="T183" s="26" t="s">
        <v>4214</v>
      </c>
      <c r="U183" s="26" t="s">
        <v>4431</v>
      </c>
      <c r="V183" s="26" t="s">
        <v>4432</v>
      </c>
      <c r="W183" s="26" t="s">
        <v>4431</v>
      </c>
      <c r="X183" s="26" t="s">
        <v>4851</v>
      </c>
      <c r="Y183" s="26" t="s">
        <v>4160</v>
      </c>
      <c r="AC183" s="21" t="s">
        <v>4213</v>
      </c>
      <c r="AD183" s="21" t="s">
        <v>4214</v>
      </c>
      <c r="AE183" s="21" t="s">
        <v>4427</v>
      </c>
      <c r="AF183" s="21" t="s">
        <v>4428</v>
      </c>
      <c r="AG183" s="21" t="s">
        <v>4427</v>
      </c>
      <c r="AH183" s="21" t="s">
        <v>4848</v>
      </c>
      <c r="AJ183"/>
      <c r="AK183"/>
      <c r="AL183"/>
      <c r="AM183"/>
      <c r="AN183"/>
    </row>
    <row r="184" spans="10:40" ht="14.45">
      <c r="J184" s="23" t="s">
        <v>4213</v>
      </c>
      <c r="K184" s="24" t="s">
        <v>4214</v>
      </c>
      <c r="L184" s="24" t="s">
        <v>4852</v>
      </c>
      <c r="M184" s="25" t="s">
        <v>4853</v>
      </c>
      <c r="O184" s="26">
        <v>183</v>
      </c>
      <c r="P184" s="26" t="s">
        <v>1749</v>
      </c>
      <c r="Q184" s="26" t="s">
        <v>4158</v>
      </c>
      <c r="R184" s="26" t="s">
        <v>4159</v>
      </c>
      <c r="S184" s="26" t="s">
        <v>4213</v>
      </c>
      <c r="T184" s="26" t="s">
        <v>4214</v>
      </c>
      <c r="U184" s="26" t="s">
        <v>4431</v>
      </c>
      <c r="V184" s="26" t="s">
        <v>4432</v>
      </c>
      <c r="W184" s="26" t="s">
        <v>4852</v>
      </c>
      <c r="X184" s="26" t="s">
        <v>4853</v>
      </c>
      <c r="Y184" s="26" t="s">
        <v>4160</v>
      </c>
      <c r="AC184" s="21" t="s">
        <v>4213</v>
      </c>
      <c r="AD184" s="21" t="s">
        <v>4214</v>
      </c>
      <c r="AE184" s="21" t="s">
        <v>4427</v>
      </c>
      <c r="AF184" s="21" t="s">
        <v>4428</v>
      </c>
      <c r="AG184" s="21" t="s">
        <v>4849</v>
      </c>
      <c r="AH184" s="21" t="s">
        <v>4850</v>
      </c>
      <c r="AJ184"/>
      <c r="AK184"/>
      <c r="AL184"/>
      <c r="AM184"/>
      <c r="AN184"/>
    </row>
    <row r="185" spans="10:40" ht="14.45">
      <c r="J185" s="23" t="s">
        <v>4213</v>
      </c>
      <c r="K185" s="24" t="s">
        <v>4214</v>
      </c>
      <c r="L185" s="24" t="s">
        <v>4435</v>
      </c>
      <c r="M185" s="25" t="s">
        <v>4854</v>
      </c>
      <c r="O185" s="26">
        <v>184</v>
      </c>
      <c r="P185" s="26" t="s">
        <v>1749</v>
      </c>
      <c r="Q185" s="26" t="s">
        <v>4158</v>
      </c>
      <c r="R185" s="26" t="s">
        <v>4159</v>
      </c>
      <c r="S185" s="26" t="s">
        <v>4213</v>
      </c>
      <c r="T185" s="26" t="s">
        <v>4214</v>
      </c>
      <c r="U185" s="26" t="s">
        <v>4435</v>
      </c>
      <c r="V185" s="26" t="s">
        <v>4436</v>
      </c>
      <c r="W185" s="26" t="s">
        <v>4435</v>
      </c>
      <c r="X185" s="26" t="s">
        <v>4854</v>
      </c>
      <c r="Y185" s="26" t="s">
        <v>4160</v>
      </c>
      <c r="AC185" s="21" t="s">
        <v>4213</v>
      </c>
      <c r="AD185" s="21" t="s">
        <v>4214</v>
      </c>
      <c r="AE185" s="21" t="s">
        <v>4431</v>
      </c>
      <c r="AF185" s="21" t="s">
        <v>4432</v>
      </c>
      <c r="AG185" s="21" t="s">
        <v>4431</v>
      </c>
      <c r="AH185" s="21" t="s">
        <v>4851</v>
      </c>
      <c r="AJ185"/>
      <c r="AK185"/>
      <c r="AL185"/>
      <c r="AM185"/>
      <c r="AN185"/>
    </row>
    <row r="186" spans="10:40" ht="14.45">
      <c r="J186" s="23" t="s">
        <v>4213</v>
      </c>
      <c r="K186" s="24" t="s">
        <v>4214</v>
      </c>
      <c r="L186" s="24" t="s">
        <v>4855</v>
      </c>
      <c r="M186" s="25" t="s">
        <v>4856</v>
      </c>
      <c r="O186" s="26">
        <v>185</v>
      </c>
      <c r="P186" s="26" t="s">
        <v>1749</v>
      </c>
      <c r="Q186" s="26" t="s">
        <v>4158</v>
      </c>
      <c r="R186" s="26" t="s">
        <v>4159</v>
      </c>
      <c r="S186" s="26" t="s">
        <v>4213</v>
      </c>
      <c r="T186" s="26" t="s">
        <v>4214</v>
      </c>
      <c r="U186" s="26" t="s">
        <v>4435</v>
      </c>
      <c r="V186" s="26" t="s">
        <v>4436</v>
      </c>
      <c r="W186" s="26" t="s">
        <v>4855</v>
      </c>
      <c r="X186" s="26" t="s">
        <v>4856</v>
      </c>
      <c r="Y186" s="26" t="s">
        <v>4160</v>
      </c>
      <c r="AC186" s="21" t="s">
        <v>4213</v>
      </c>
      <c r="AD186" s="21" t="s">
        <v>4214</v>
      </c>
      <c r="AE186" s="21" t="s">
        <v>4431</v>
      </c>
      <c r="AF186" s="21" t="s">
        <v>4432</v>
      </c>
      <c r="AG186" s="21" t="s">
        <v>4852</v>
      </c>
      <c r="AH186" s="21" t="s">
        <v>4853</v>
      </c>
      <c r="AJ186"/>
      <c r="AK186"/>
      <c r="AL186"/>
      <c r="AM186"/>
      <c r="AN186"/>
    </row>
    <row r="187" spans="10:40" ht="14.45">
      <c r="J187" s="23" t="s">
        <v>4213</v>
      </c>
      <c r="K187" s="24" t="s">
        <v>4214</v>
      </c>
      <c r="L187" s="24" t="s">
        <v>4857</v>
      </c>
      <c r="M187" s="25" t="s">
        <v>4858</v>
      </c>
      <c r="O187" s="26">
        <v>186</v>
      </c>
      <c r="P187" s="26" t="s">
        <v>1749</v>
      </c>
      <c r="Q187" s="26" t="s">
        <v>4158</v>
      </c>
      <c r="R187" s="26" t="s">
        <v>4159</v>
      </c>
      <c r="S187" s="26" t="s">
        <v>4213</v>
      </c>
      <c r="T187" s="26" t="s">
        <v>4214</v>
      </c>
      <c r="U187" s="26" t="s">
        <v>4435</v>
      </c>
      <c r="V187" s="26" t="s">
        <v>4436</v>
      </c>
      <c r="W187" s="26" t="s">
        <v>4857</v>
      </c>
      <c r="X187" s="26" t="s">
        <v>4858</v>
      </c>
      <c r="Y187" s="26" t="s">
        <v>4160</v>
      </c>
      <c r="AC187" s="21" t="s">
        <v>4213</v>
      </c>
      <c r="AD187" s="21" t="s">
        <v>4214</v>
      </c>
      <c r="AE187" s="21" t="s">
        <v>4435</v>
      </c>
      <c r="AF187" s="21" t="s">
        <v>4436</v>
      </c>
      <c r="AG187" s="21" t="s">
        <v>4435</v>
      </c>
      <c r="AH187" s="21" t="s">
        <v>4854</v>
      </c>
      <c r="AJ187"/>
      <c r="AK187"/>
      <c r="AL187"/>
      <c r="AM187"/>
      <c r="AN187"/>
    </row>
    <row r="188" spans="10:40" ht="14.45">
      <c r="J188" s="23" t="s">
        <v>4213</v>
      </c>
      <c r="K188" s="24" t="s">
        <v>4214</v>
      </c>
      <c r="L188" s="24" t="s">
        <v>4439</v>
      </c>
      <c r="M188" s="25" t="s">
        <v>4859</v>
      </c>
      <c r="O188" s="26">
        <v>187</v>
      </c>
      <c r="P188" s="26" t="s">
        <v>1749</v>
      </c>
      <c r="Q188" s="26" t="s">
        <v>4158</v>
      </c>
      <c r="R188" s="26" t="s">
        <v>4159</v>
      </c>
      <c r="S188" s="26" t="s">
        <v>4213</v>
      </c>
      <c r="T188" s="26" t="s">
        <v>4214</v>
      </c>
      <c r="U188" s="26" t="s">
        <v>4439</v>
      </c>
      <c r="V188" s="26" t="s">
        <v>4440</v>
      </c>
      <c r="W188" s="26" t="s">
        <v>4439</v>
      </c>
      <c r="X188" s="26" t="s">
        <v>4859</v>
      </c>
      <c r="Y188" s="26" t="s">
        <v>4160</v>
      </c>
      <c r="AC188" s="21" t="s">
        <v>4213</v>
      </c>
      <c r="AD188" s="21" t="s">
        <v>4214</v>
      </c>
      <c r="AE188" s="21" t="s">
        <v>4435</v>
      </c>
      <c r="AF188" s="21" t="s">
        <v>4436</v>
      </c>
      <c r="AG188" s="21" t="s">
        <v>4855</v>
      </c>
      <c r="AH188" s="21" t="s">
        <v>4856</v>
      </c>
      <c r="AJ188"/>
      <c r="AK188"/>
      <c r="AL188"/>
      <c r="AM188"/>
      <c r="AN188"/>
    </row>
    <row r="189" spans="10:40" ht="14.45">
      <c r="J189" s="23" t="s">
        <v>4219</v>
      </c>
      <c r="K189" s="24" t="s">
        <v>4220</v>
      </c>
      <c r="L189" s="24" t="s">
        <v>4860</v>
      </c>
      <c r="M189" s="25" t="s">
        <v>4861</v>
      </c>
      <c r="O189" s="26">
        <v>188</v>
      </c>
      <c r="P189" s="26" t="s">
        <v>1749</v>
      </c>
      <c r="Q189" s="26" t="s">
        <v>4158</v>
      </c>
      <c r="R189" s="26" t="s">
        <v>4159</v>
      </c>
      <c r="S189" s="26" t="s">
        <v>4219</v>
      </c>
      <c r="T189" s="26" t="s">
        <v>4220</v>
      </c>
      <c r="U189" s="26" t="s">
        <v>4442</v>
      </c>
      <c r="V189" s="26" t="s">
        <v>4443</v>
      </c>
      <c r="W189" s="26" t="s">
        <v>4860</v>
      </c>
      <c r="X189" s="26" t="s">
        <v>4861</v>
      </c>
      <c r="Y189" s="26" t="s">
        <v>4160</v>
      </c>
      <c r="AC189" s="21" t="s">
        <v>4213</v>
      </c>
      <c r="AD189" s="21" t="s">
        <v>4214</v>
      </c>
      <c r="AE189" s="21" t="s">
        <v>4435</v>
      </c>
      <c r="AF189" s="21" t="s">
        <v>4436</v>
      </c>
      <c r="AG189" s="21" t="s">
        <v>4857</v>
      </c>
      <c r="AH189" s="21" t="s">
        <v>4858</v>
      </c>
      <c r="AJ189"/>
      <c r="AK189"/>
      <c r="AL189"/>
      <c r="AM189"/>
      <c r="AN189"/>
    </row>
    <row r="190" spans="10:40" ht="14.45">
      <c r="J190" s="23" t="s">
        <v>4219</v>
      </c>
      <c r="K190" s="24" t="s">
        <v>4220</v>
      </c>
      <c r="L190" s="24" t="s">
        <v>4862</v>
      </c>
      <c r="M190" s="25" t="s">
        <v>4863</v>
      </c>
      <c r="O190" s="26">
        <v>189</v>
      </c>
      <c r="P190" s="26" t="s">
        <v>1749</v>
      </c>
      <c r="Q190" s="26" t="s">
        <v>4158</v>
      </c>
      <c r="R190" s="26" t="s">
        <v>4159</v>
      </c>
      <c r="S190" s="26" t="s">
        <v>4219</v>
      </c>
      <c r="T190" s="26" t="s">
        <v>4220</v>
      </c>
      <c r="U190" s="26" t="s">
        <v>4442</v>
      </c>
      <c r="V190" s="26" t="s">
        <v>4443</v>
      </c>
      <c r="W190" s="26" t="s">
        <v>4862</v>
      </c>
      <c r="X190" s="26" t="s">
        <v>4863</v>
      </c>
      <c r="Y190" s="26" t="s">
        <v>4160</v>
      </c>
      <c r="AC190" s="21" t="s">
        <v>4213</v>
      </c>
      <c r="AD190" s="21" t="s">
        <v>4214</v>
      </c>
      <c r="AE190" s="21" t="s">
        <v>4439</v>
      </c>
      <c r="AF190" s="21" t="s">
        <v>4440</v>
      </c>
      <c r="AG190" s="21" t="s">
        <v>4439</v>
      </c>
      <c r="AH190" s="21" t="s">
        <v>4859</v>
      </c>
      <c r="AJ190"/>
      <c r="AK190"/>
      <c r="AL190"/>
      <c r="AM190"/>
      <c r="AN190"/>
    </row>
    <row r="191" spans="10:40" ht="14.45">
      <c r="J191" s="23" t="s">
        <v>4219</v>
      </c>
      <c r="K191" s="24" t="s">
        <v>4220</v>
      </c>
      <c r="L191" s="24" t="s">
        <v>4864</v>
      </c>
      <c r="M191" s="25" t="s">
        <v>4865</v>
      </c>
      <c r="O191" s="26">
        <v>190</v>
      </c>
      <c r="P191" s="26" t="s">
        <v>1749</v>
      </c>
      <c r="Q191" s="26" t="s">
        <v>4158</v>
      </c>
      <c r="R191" s="26" t="s">
        <v>4159</v>
      </c>
      <c r="S191" s="26" t="s">
        <v>4219</v>
      </c>
      <c r="T191" s="26" t="s">
        <v>4220</v>
      </c>
      <c r="U191" s="26" t="s">
        <v>4442</v>
      </c>
      <c r="V191" s="26" t="s">
        <v>4443</v>
      </c>
      <c r="W191" s="26" t="s">
        <v>4864</v>
      </c>
      <c r="X191" s="26" t="s">
        <v>4865</v>
      </c>
      <c r="Y191" s="26" t="s">
        <v>4160</v>
      </c>
      <c r="AC191" s="21" t="s">
        <v>4219</v>
      </c>
      <c r="AD191" s="21" t="s">
        <v>4220</v>
      </c>
      <c r="AE191" s="21" t="s">
        <v>4442</v>
      </c>
      <c r="AF191" s="21" t="s">
        <v>4443</v>
      </c>
      <c r="AG191" s="21" t="s">
        <v>4860</v>
      </c>
      <c r="AH191" s="21" t="s">
        <v>4861</v>
      </c>
      <c r="AJ191"/>
      <c r="AK191"/>
      <c r="AL191"/>
      <c r="AM191"/>
      <c r="AN191"/>
    </row>
    <row r="192" spans="10:40" ht="14.45">
      <c r="J192" s="23" t="s">
        <v>4219</v>
      </c>
      <c r="K192" s="24" t="s">
        <v>4220</v>
      </c>
      <c r="L192" s="24" t="s">
        <v>4866</v>
      </c>
      <c r="M192" s="25" t="s">
        <v>4867</v>
      </c>
      <c r="O192" s="26">
        <v>191</v>
      </c>
      <c r="P192" s="26" t="s">
        <v>1749</v>
      </c>
      <c r="Q192" s="26" t="s">
        <v>4158</v>
      </c>
      <c r="R192" s="26" t="s">
        <v>4159</v>
      </c>
      <c r="S192" s="26" t="s">
        <v>4219</v>
      </c>
      <c r="T192" s="26" t="s">
        <v>4220</v>
      </c>
      <c r="U192" s="26" t="s">
        <v>4442</v>
      </c>
      <c r="V192" s="26" t="s">
        <v>4443</v>
      </c>
      <c r="W192" s="26" t="s">
        <v>4866</v>
      </c>
      <c r="X192" s="26" t="s">
        <v>4867</v>
      </c>
      <c r="Y192" s="26" t="s">
        <v>4160</v>
      </c>
      <c r="AC192" s="21" t="s">
        <v>4219</v>
      </c>
      <c r="AD192" s="21" t="s">
        <v>4220</v>
      </c>
      <c r="AE192" s="21" t="s">
        <v>4442</v>
      </c>
      <c r="AF192" s="21" t="s">
        <v>4443</v>
      </c>
      <c r="AG192" s="21" t="s">
        <v>4862</v>
      </c>
      <c r="AH192" s="21" t="s">
        <v>4863</v>
      </c>
      <c r="AJ192"/>
      <c r="AK192"/>
      <c r="AL192"/>
      <c r="AM192"/>
      <c r="AN192"/>
    </row>
    <row r="193" spans="10:40" ht="14.45">
      <c r="J193" s="23" t="s">
        <v>4219</v>
      </c>
      <c r="K193" s="24" t="s">
        <v>4220</v>
      </c>
      <c r="L193" s="24" t="s">
        <v>4219</v>
      </c>
      <c r="M193" s="25" t="s">
        <v>4868</v>
      </c>
      <c r="O193" s="26">
        <v>192</v>
      </c>
      <c r="P193" s="26" t="s">
        <v>1749</v>
      </c>
      <c r="Q193" s="26" t="s">
        <v>4158</v>
      </c>
      <c r="R193" s="26" t="s">
        <v>4159</v>
      </c>
      <c r="S193" s="26" t="s">
        <v>4219</v>
      </c>
      <c r="T193" s="26" t="s">
        <v>4220</v>
      </c>
      <c r="U193" s="26" t="s">
        <v>4442</v>
      </c>
      <c r="V193" s="26" t="s">
        <v>4443</v>
      </c>
      <c r="W193" s="26" t="s">
        <v>4219</v>
      </c>
      <c r="X193" s="26" t="s">
        <v>4868</v>
      </c>
      <c r="Y193" s="26" t="s">
        <v>4160</v>
      </c>
      <c r="AC193" s="21" t="s">
        <v>4219</v>
      </c>
      <c r="AD193" s="21" t="s">
        <v>4220</v>
      </c>
      <c r="AE193" s="21" t="s">
        <v>4442</v>
      </c>
      <c r="AF193" s="21" t="s">
        <v>4443</v>
      </c>
      <c r="AG193" s="21" t="s">
        <v>4864</v>
      </c>
      <c r="AH193" s="21" t="s">
        <v>4865</v>
      </c>
      <c r="AJ193"/>
      <c r="AK193"/>
      <c r="AL193"/>
      <c r="AM193"/>
      <c r="AN193"/>
    </row>
    <row r="194" spans="10:40" ht="14.45">
      <c r="J194" s="23" t="s">
        <v>4219</v>
      </c>
      <c r="K194" s="24" t="s">
        <v>4220</v>
      </c>
      <c r="L194" s="24" t="s">
        <v>4869</v>
      </c>
      <c r="M194" s="25" t="s">
        <v>4870</v>
      </c>
      <c r="O194" s="26">
        <v>193</v>
      </c>
      <c r="P194" s="26" t="s">
        <v>1749</v>
      </c>
      <c r="Q194" s="26" t="s">
        <v>4158</v>
      </c>
      <c r="R194" s="26" t="s">
        <v>4159</v>
      </c>
      <c r="S194" s="26" t="s">
        <v>4219</v>
      </c>
      <c r="T194" s="26" t="s">
        <v>4220</v>
      </c>
      <c r="U194" s="26" t="s">
        <v>4446</v>
      </c>
      <c r="V194" s="26" t="s">
        <v>4447</v>
      </c>
      <c r="W194" s="26" t="s">
        <v>4869</v>
      </c>
      <c r="X194" s="26" t="s">
        <v>4870</v>
      </c>
      <c r="Y194" s="26" t="s">
        <v>4160</v>
      </c>
      <c r="AC194" s="21" t="s">
        <v>4219</v>
      </c>
      <c r="AD194" s="21" t="s">
        <v>4220</v>
      </c>
      <c r="AE194" s="21" t="s">
        <v>4442</v>
      </c>
      <c r="AF194" s="21" t="s">
        <v>4443</v>
      </c>
      <c r="AG194" s="21" t="s">
        <v>4866</v>
      </c>
      <c r="AH194" s="21" t="s">
        <v>4867</v>
      </c>
      <c r="AJ194"/>
      <c r="AK194"/>
      <c r="AL194"/>
      <c r="AM194"/>
      <c r="AN194"/>
    </row>
    <row r="195" spans="10:40" ht="14.45">
      <c r="J195" s="23" t="s">
        <v>4219</v>
      </c>
      <c r="K195" s="24" t="s">
        <v>4220</v>
      </c>
      <c r="L195" s="24" t="s">
        <v>4446</v>
      </c>
      <c r="M195" s="25" t="s">
        <v>4871</v>
      </c>
      <c r="O195" s="26">
        <v>194</v>
      </c>
      <c r="P195" s="26" t="s">
        <v>1749</v>
      </c>
      <c r="Q195" s="26" t="s">
        <v>4158</v>
      </c>
      <c r="R195" s="26" t="s">
        <v>4159</v>
      </c>
      <c r="S195" s="26" t="s">
        <v>4219</v>
      </c>
      <c r="T195" s="26" t="s">
        <v>4220</v>
      </c>
      <c r="U195" s="26" t="s">
        <v>4446</v>
      </c>
      <c r="V195" s="26" t="s">
        <v>4447</v>
      </c>
      <c r="W195" s="26" t="s">
        <v>4446</v>
      </c>
      <c r="X195" s="26" t="s">
        <v>4871</v>
      </c>
      <c r="Y195" s="26" t="s">
        <v>4160</v>
      </c>
      <c r="AC195" s="21" t="s">
        <v>4219</v>
      </c>
      <c r="AD195" s="21" t="s">
        <v>4220</v>
      </c>
      <c r="AE195" s="21" t="s">
        <v>4442</v>
      </c>
      <c r="AF195" s="21" t="s">
        <v>4443</v>
      </c>
      <c r="AG195" s="21" t="s">
        <v>4219</v>
      </c>
      <c r="AH195" s="21" t="s">
        <v>4868</v>
      </c>
      <c r="AJ195"/>
      <c r="AK195"/>
      <c r="AL195"/>
      <c r="AM195"/>
      <c r="AN195"/>
    </row>
    <row r="196" spans="10:40" ht="14.45">
      <c r="J196" s="23" t="s">
        <v>4219</v>
      </c>
      <c r="K196" s="24" t="s">
        <v>4220</v>
      </c>
      <c r="L196" s="24" t="s">
        <v>4872</v>
      </c>
      <c r="M196" s="25" t="s">
        <v>4873</v>
      </c>
      <c r="O196" s="26">
        <v>195</v>
      </c>
      <c r="P196" s="26" t="s">
        <v>1749</v>
      </c>
      <c r="Q196" s="26" t="s">
        <v>4158</v>
      </c>
      <c r="R196" s="26" t="s">
        <v>4159</v>
      </c>
      <c r="S196" s="26" t="s">
        <v>4219</v>
      </c>
      <c r="T196" s="26" t="s">
        <v>4220</v>
      </c>
      <c r="U196" s="26" t="s">
        <v>4446</v>
      </c>
      <c r="V196" s="26" t="s">
        <v>4447</v>
      </c>
      <c r="W196" s="26" t="s">
        <v>4872</v>
      </c>
      <c r="X196" s="26" t="s">
        <v>4873</v>
      </c>
      <c r="Y196" s="26" t="s">
        <v>4160</v>
      </c>
      <c r="AC196" s="21" t="s">
        <v>4219</v>
      </c>
      <c r="AD196" s="21" t="s">
        <v>4220</v>
      </c>
      <c r="AE196" s="21" t="s">
        <v>4446</v>
      </c>
      <c r="AF196" s="21" t="s">
        <v>4447</v>
      </c>
      <c r="AG196" s="21" t="s">
        <v>4869</v>
      </c>
      <c r="AH196" s="21" t="s">
        <v>4870</v>
      </c>
      <c r="AJ196"/>
      <c r="AK196"/>
      <c r="AL196"/>
      <c r="AM196"/>
      <c r="AN196"/>
    </row>
    <row r="197" spans="10:40" ht="14.45">
      <c r="J197" s="23" t="s">
        <v>4219</v>
      </c>
      <c r="K197" s="24" t="s">
        <v>4220</v>
      </c>
      <c r="L197" s="24" t="s">
        <v>4450</v>
      </c>
      <c r="M197" s="25" t="s">
        <v>4874</v>
      </c>
      <c r="O197" s="26">
        <v>196</v>
      </c>
      <c r="P197" s="26" t="s">
        <v>1749</v>
      </c>
      <c r="Q197" s="26" t="s">
        <v>4158</v>
      </c>
      <c r="R197" s="26" t="s">
        <v>4159</v>
      </c>
      <c r="S197" s="26" t="s">
        <v>4219</v>
      </c>
      <c r="T197" s="26" t="s">
        <v>4220</v>
      </c>
      <c r="U197" s="26" t="s">
        <v>4450</v>
      </c>
      <c r="V197" s="26" t="s">
        <v>4451</v>
      </c>
      <c r="W197" s="26" t="s">
        <v>4450</v>
      </c>
      <c r="X197" s="26" t="s">
        <v>4874</v>
      </c>
      <c r="Y197" s="26" t="s">
        <v>4160</v>
      </c>
      <c r="AC197" s="21" t="s">
        <v>4219</v>
      </c>
      <c r="AD197" s="21" t="s">
        <v>4220</v>
      </c>
      <c r="AE197" s="21" t="s">
        <v>4446</v>
      </c>
      <c r="AF197" s="21" t="s">
        <v>4447</v>
      </c>
      <c r="AG197" s="21" t="s">
        <v>4446</v>
      </c>
      <c r="AH197" s="21" t="s">
        <v>4871</v>
      </c>
      <c r="AJ197"/>
      <c r="AK197"/>
      <c r="AL197"/>
      <c r="AM197"/>
      <c r="AN197"/>
    </row>
    <row r="198" spans="10:40" ht="14.45">
      <c r="J198" s="23" t="s">
        <v>4219</v>
      </c>
      <c r="K198" s="24" t="s">
        <v>4220</v>
      </c>
      <c r="L198" s="24" t="s">
        <v>4875</v>
      </c>
      <c r="M198" s="25" t="s">
        <v>4876</v>
      </c>
      <c r="O198" s="26">
        <v>197</v>
      </c>
      <c r="P198" s="26" t="s">
        <v>1749</v>
      </c>
      <c r="Q198" s="26" t="s">
        <v>4158</v>
      </c>
      <c r="R198" s="26" t="s">
        <v>4159</v>
      </c>
      <c r="S198" s="26" t="s">
        <v>4219</v>
      </c>
      <c r="T198" s="26" t="s">
        <v>4220</v>
      </c>
      <c r="U198" s="26" t="s">
        <v>4450</v>
      </c>
      <c r="V198" s="26" t="s">
        <v>4451</v>
      </c>
      <c r="W198" s="26" t="s">
        <v>4875</v>
      </c>
      <c r="X198" s="26" t="s">
        <v>4876</v>
      </c>
      <c r="Y198" s="26" t="s">
        <v>4160</v>
      </c>
      <c r="AC198" s="21" t="s">
        <v>4219</v>
      </c>
      <c r="AD198" s="21" t="s">
        <v>4220</v>
      </c>
      <c r="AE198" s="21" t="s">
        <v>4446</v>
      </c>
      <c r="AF198" s="21" t="s">
        <v>4447</v>
      </c>
      <c r="AG198" s="21" t="s">
        <v>4872</v>
      </c>
      <c r="AH198" s="21" t="s">
        <v>4873</v>
      </c>
      <c r="AJ198"/>
      <c r="AK198"/>
      <c r="AL198"/>
      <c r="AM198"/>
      <c r="AN198"/>
    </row>
    <row r="199" spans="10:40" ht="14.45">
      <c r="J199" s="23" t="s">
        <v>4219</v>
      </c>
      <c r="K199" s="24" t="s">
        <v>4220</v>
      </c>
      <c r="L199" s="24" t="s">
        <v>4454</v>
      </c>
      <c r="M199" s="25" t="s">
        <v>4877</v>
      </c>
      <c r="O199" s="26">
        <v>198</v>
      </c>
      <c r="P199" s="26" t="s">
        <v>1749</v>
      </c>
      <c r="Q199" s="26" t="s">
        <v>4158</v>
      </c>
      <c r="R199" s="26" t="s">
        <v>4159</v>
      </c>
      <c r="S199" s="26" t="s">
        <v>4219</v>
      </c>
      <c r="T199" s="26" t="s">
        <v>4220</v>
      </c>
      <c r="U199" s="26" t="s">
        <v>4454</v>
      </c>
      <c r="V199" s="26" t="s">
        <v>4455</v>
      </c>
      <c r="W199" s="26" t="s">
        <v>4454</v>
      </c>
      <c r="X199" s="26" t="s">
        <v>4877</v>
      </c>
      <c r="Y199" s="26" t="s">
        <v>4160</v>
      </c>
      <c r="AC199" s="21" t="s">
        <v>4219</v>
      </c>
      <c r="AD199" s="21" t="s">
        <v>4220</v>
      </c>
      <c r="AE199" s="21" t="s">
        <v>4450</v>
      </c>
      <c r="AF199" s="21" t="s">
        <v>4451</v>
      </c>
      <c r="AG199" s="21" t="s">
        <v>4450</v>
      </c>
      <c r="AH199" s="21" t="s">
        <v>4874</v>
      </c>
      <c r="AJ199"/>
      <c r="AK199"/>
      <c r="AL199"/>
      <c r="AM199"/>
      <c r="AN199"/>
    </row>
    <row r="200" spans="10:40" ht="14.45">
      <c r="J200" s="23" t="s">
        <v>4219</v>
      </c>
      <c r="K200" s="24" t="s">
        <v>4220</v>
      </c>
      <c r="L200" s="24" t="s">
        <v>4878</v>
      </c>
      <c r="M200" s="25" t="s">
        <v>4879</v>
      </c>
      <c r="O200" s="26">
        <v>199</v>
      </c>
      <c r="P200" s="26" t="s">
        <v>1749</v>
      </c>
      <c r="Q200" s="26" t="s">
        <v>4158</v>
      </c>
      <c r="R200" s="26" t="s">
        <v>4159</v>
      </c>
      <c r="S200" s="26" t="s">
        <v>4219</v>
      </c>
      <c r="T200" s="26" t="s">
        <v>4220</v>
      </c>
      <c r="U200" s="26" t="s">
        <v>4454</v>
      </c>
      <c r="V200" s="26" t="s">
        <v>4455</v>
      </c>
      <c r="W200" s="26" t="s">
        <v>4878</v>
      </c>
      <c r="X200" s="26" t="s">
        <v>4879</v>
      </c>
      <c r="Y200" s="26" t="s">
        <v>4160</v>
      </c>
      <c r="AC200" s="21" t="s">
        <v>4219</v>
      </c>
      <c r="AD200" s="21" t="s">
        <v>4220</v>
      </c>
      <c r="AE200" s="21" t="s">
        <v>4450</v>
      </c>
      <c r="AF200" s="21" t="s">
        <v>4451</v>
      </c>
      <c r="AG200" s="21" t="s">
        <v>4875</v>
      </c>
      <c r="AH200" s="21" t="s">
        <v>4876</v>
      </c>
      <c r="AJ200"/>
      <c r="AK200"/>
      <c r="AL200"/>
      <c r="AM200"/>
      <c r="AN200"/>
    </row>
    <row r="201" spans="10:40" ht="14.45">
      <c r="J201" s="23" t="s">
        <v>4219</v>
      </c>
      <c r="K201" s="24" t="s">
        <v>4220</v>
      </c>
      <c r="L201" s="24" t="s">
        <v>4880</v>
      </c>
      <c r="M201" s="25" t="s">
        <v>4881</v>
      </c>
      <c r="O201" s="26">
        <v>200</v>
      </c>
      <c r="P201" s="26" t="s">
        <v>1749</v>
      </c>
      <c r="Q201" s="26" t="s">
        <v>4158</v>
      </c>
      <c r="R201" s="26" t="s">
        <v>4159</v>
      </c>
      <c r="S201" s="26" t="s">
        <v>4219</v>
      </c>
      <c r="T201" s="26" t="s">
        <v>4220</v>
      </c>
      <c r="U201" s="26" t="s">
        <v>4454</v>
      </c>
      <c r="V201" s="26" t="s">
        <v>4455</v>
      </c>
      <c r="W201" s="26" t="s">
        <v>4880</v>
      </c>
      <c r="X201" s="26" t="s">
        <v>4881</v>
      </c>
      <c r="Y201" s="26" t="s">
        <v>4160</v>
      </c>
      <c r="AC201" s="21" t="s">
        <v>4219</v>
      </c>
      <c r="AD201" s="21" t="s">
        <v>4220</v>
      </c>
      <c r="AE201" s="21" t="s">
        <v>4454</v>
      </c>
      <c r="AF201" s="21" t="s">
        <v>4455</v>
      </c>
      <c r="AG201" s="21" t="s">
        <v>4454</v>
      </c>
      <c r="AH201" s="21" t="s">
        <v>4877</v>
      </c>
      <c r="AJ201"/>
      <c r="AK201"/>
      <c r="AL201"/>
      <c r="AM201"/>
      <c r="AN201"/>
    </row>
    <row r="202" spans="10:40" ht="14.45">
      <c r="J202" s="23" t="s">
        <v>4219</v>
      </c>
      <c r="K202" s="24" t="s">
        <v>4220</v>
      </c>
      <c r="L202" s="24" t="s">
        <v>4882</v>
      </c>
      <c r="M202" s="25" t="s">
        <v>4883</v>
      </c>
      <c r="O202" s="26">
        <v>201</v>
      </c>
      <c r="P202" s="26" t="s">
        <v>1749</v>
      </c>
      <c r="Q202" s="26" t="s">
        <v>4158</v>
      </c>
      <c r="R202" s="26" t="s">
        <v>4159</v>
      </c>
      <c r="S202" s="26" t="s">
        <v>4219</v>
      </c>
      <c r="T202" s="26" t="s">
        <v>4220</v>
      </c>
      <c r="U202" s="26" t="s">
        <v>4454</v>
      </c>
      <c r="V202" s="26" t="s">
        <v>4455</v>
      </c>
      <c r="W202" s="26" t="s">
        <v>4882</v>
      </c>
      <c r="X202" s="26" t="s">
        <v>4883</v>
      </c>
      <c r="Y202" s="26" t="s">
        <v>4160</v>
      </c>
      <c r="AC202" s="21" t="s">
        <v>4219</v>
      </c>
      <c r="AD202" s="21" t="s">
        <v>4220</v>
      </c>
      <c r="AE202" s="21" t="s">
        <v>4454</v>
      </c>
      <c r="AF202" s="21" t="s">
        <v>4455</v>
      </c>
      <c r="AG202" s="21" t="s">
        <v>4878</v>
      </c>
      <c r="AH202" s="21" t="s">
        <v>4879</v>
      </c>
      <c r="AJ202"/>
      <c r="AK202"/>
      <c r="AL202"/>
      <c r="AM202"/>
      <c r="AN202"/>
    </row>
    <row r="203" spans="10:40" ht="14.45">
      <c r="J203" s="23" t="s">
        <v>4219</v>
      </c>
      <c r="K203" s="24" t="s">
        <v>4220</v>
      </c>
      <c r="L203" s="24" t="s">
        <v>4458</v>
      </c>
      <c r="M203" s="25" t="s">
        <v>4884</v>
      </c>
      <c r="O203" s="26">
        <v>202</v>
      </c>
      <c r="P203" s="26" t="s">
        <v>1749</v>
      </c>
      <c r="Q203" s="26" t="s">
        <v>4158</v>
      </c>
      <c r="R203" s="26" t="s">
        <v>4159</v>
      </c>
      <c r="S203" s="26" t="s">
        <v>4219</v>
      </c>
      <c r="T203" s="26" t="s">
        <v>4220</v>
      </c>
      <c r="U203" s="26" t="s">
        <v>4458</v>
      </c>
      <c r="V203" s="26" t="s">
        <v>4459</v>
      </c>
      <c r="W203" s="26" t="s">
        <v>4458</v>
      </c>
      <c r="X203" s="26" t="s">
        <v>4884</v>
      </c>
      <c r="Y203" s="26" t="s">
        <v>4160</v>
      </c>
      <c r="AC203" s="21" t="s">
        <v>4219</v>
      </c>
      <c r="AD203" s="21" t="s">
        <v>4220</v>
      </c>
      <c r="AE203" s="21" t="s">
        <v>4454</v>
      </c>
      <c r="AF203" s="21" t="s">
        <v>4455</v>
      </c>
      <c r="AG203" s="21" t="s">
        <v>4880</v>
      </c>
      <c r="AH203" s="21" t="s">
        <v>4881</v>
      </c>
      <c r="AJ203"/>
      <c r="AK203"/>
      <c r="AL203"/>
      <c r="AM203"/>
      <c r="AN203"/>
    </row>
    <row r="204" spans="10:40" ht="14.45">
      <c r="J204" s="23" t="s">
        <v>4219</v>
      </c>
      <c r="K204" s="24" t="s">
        <v>4220</v>
      </c>
      <c r="L204" s="24" t="s">
        <v>4885</v>
      </c>
      <c r="M204" s="25" t="s">
        <v>4886</v>
      </c>
      <c r="O204" s="26">
        <v>203</v>
      </c>
      <c r="P204" s="26" t="s">
        <v>1749</v>
      </c>
      <c r="Q204" s="26" t="s">
        <v>4158</v>
      </c>
      <c r="R204" s="26" t="s">
        <v>4159</v>
      </c>
      <c r="S204" s="26" t="s">
        <v>4219</v>
      </c>
      <c r="T204" s="26" t="s">
        <v>4220</v>
      </c>
      <c r="U204" s="26" t="s">
        <v>4462</v>
      </c>
      <c r="V204" s="26" t="s">
        <v>4463</v>
      </c>
      <c r="W204" s="26" t="s">
        <v>4885</v>
      </c>
      <c r="X204" s="26" t="s">
        <v>4886</v>
      </c>
      <c r="Y204" s="26" t="s">
        <v>4160</v>
      </c>
      <c r="AC204" s="21" t="s">
        <v>4219</v>
      </c>
      <c r="AD204" s="21" t="s">
        <v>4220</v>
      </c>
      <c r="AE204" s="21" t="s">
        <v>4454</v>
      </c>
      <c r="AF204" s="21" t="s">
        <v>4455</v>
      </c>
      <c r="AG204" s="21" t="s">
        <v>4882</v>
      </c>
      <c r="AH204" s="21" t="s">
        <v>4883</v>
      </c>
      <c r="AJ204"/>
      <c r="AK204"/>
      <c r="AL204"/>
      <c r="AM204"/>
      <c r="AN204"/>
    </row>
    <row r="205" spans="10:40" ht="14.45">
      <c r="J205" s="23" t="s">
        <v>4219</v>
      </c>
      <c r="K205" s="24" t="s">
        <v>4220</v>
      </c>
      <c r="L205" s="24" t="s">
        <v>4462</v>
      </c>
      <c r="M205" s="25" t="s">
        <v>4887</v>
      </c>
      <c r="O205" s="26">
        <v>204</v>
      </c>
      <c r="P205" s="26" t="s">
        <v>1749</v>
      </c>
      <c r="Q205" s="26" t="s">
        <v>4158</v>
      </c>
      <c r="R205" s="26" t="s">
        <v>4159</v>
      </c>
      <c r="S205" s="26" t="s">
        <v>4219</v>
      </c>
      <c r="T205" s="26" t="s">
        <v>4220</v>
      </c>
      <c r="U205" s="26" t="s">
        <v>4462</v>
      </c>
      <c r="V205" s="26" t="s">
        <v>4463</v>
      </c>
      <c r="W205" s="26" t="s">
        <v>4462</v>
      </c>
      <c r="X205" s="26" t="s">
        <v>4887</v>
      </c>
      <c r="Y205" s="26" t="s">
        <v>4160</v>
      </c>
      <c r="AC205" s="21" t="s">
        <v>4219</v>
      </c>
      <c r="AD205" s="21" t="s">
        <v>4220</v>
      </c>
      <c r="AE205" s="21" t="s">
        <v>4458</v>
      </c>
      <c r="AF205" s="21" t="s">
        <v>4459</v>
      </c>
      <c r="AG205" s="21" t="s">
        <v>4458</v>
      </c>
      <c r="AH205" s="21" t="s">
        <v>4884</v>
      </c>
      <c r="AJ205"/>
      <c r="AK205"/>
      <c r="AL205"/>
      <c r="AM205"/>
      <c r="AN205"/>
    </row>
    <row r="206" spans="10:40" ht="14.45">
      <c r="J206" s="23" t="s">
        <v>4219</v>
      </c>
      <c r="K206" s="24" t="s">
        <v>4220</v>
      </c>
      <c r="L206" s="24" t="s">
        <v>4888</v>
      </c>
      <c r="M206" s="25" t="s">
        <v>4889</v>
      </c>
      <c r="O206" s="26">
        <v>205</v>
      </c>
      <c r="P206" s="26" t="s">
        <v>1749</v>
      </c>
      <c r="Q206" s="26" t="s">
        <v>4158</v>
      </c>
      <c r="R206" s="26" t="s">
        <v>4159</v>
      </c>
      <c r="S206" s="26" t="s">
        <v>4219</v>
      </c>
      <c r="T206" s="26" t="s">
        <v>4220</v>
      </c>
      <c r="U206" s="26" t="s">
        <v>4462</v>
      </c>
      <c r="V206" s="26" t="s">
        <v>4463</v>
      </c>
      <c r="W206" s="26" t="s">
        <v>4888</v>
      </c>
      <c r="X206" s="26" t="s">
        <v>4889</v>
      </c>
      <c r="Y206" s="26" t="s">
        <v>4160</v>
      </c>
      <c r="AC206" s="21" t="s">
        <v>4219</v>
      </c>
      <c r="AD206" s="21" t="s">
        <v>4220</v>
      </c>
      <c r="AE206" s="21" t="s">
        <v>4462</v>
      </c>
      <c r="AF206" s="21" t="s">
        <v>4463</v>
      </c>
      <c r="AG206" s="21" t="s">
        <v>4885</v>
      </c>
      <c r="AH206" s="21" t="s">
        <v>4886</v>
      </c>
      <c r="AJ206"/>
      <c r="AK206"/>
      <c r="AL206"/>
      <c r="AM206"/>
      <c r="AN206"/>
    </row>
    <row r="207" spans="10:40" ht="14.45">
      <c r="J207" s="23" t="s">
        <v>4219</v>
      </c>
      <c r="K207" s="24" t="s">
        <v>4220</v>
      </c>
      <c r="L207" s="24" t="s">
        <v>4465</v>
      </c>
      <c r="M207" s="25" t="s">
        <v>4890</v>
      </c>
      <c r="O207" s="26">
        <v>206</v>
      </c>
      <c r="P207" s="26" t="s">
        <v>1749</v>
      </c>
      <c r="Q207" s="26" t="s">
        <v>4158</v>
      </c>
      <c r="R207" s="26" t="s">
        <v>4159</v>
      </c>
      <c r="S207" s="26" t="s">
        <v>4219</v>
      </c>
      <c r="T207" s="26" t="s">
        <v>4220</v>
      </c>
      <c r="U207" s="26" t="s">
        <v>4465</v>
      </c>
      <c r="V207" s="26" t="s">
        <v>4466</v>
      </c>
      <c r="W207" s="26" t="s">
        <v>4465</v>
      </c>
      <c r="X207" s="26" t="s">
        <v>4890</v>
      </c>
      <c r="Y207" s="26" t="s">
        <v>4160</v>
      </c>
      <c r="AC207" s="21" t="s">
        <v>4219</v>
      </c>
      <c r="AD207" s="21" t="s">
        <v>4220</v>
      </c>
      <c r="AE207" s="21" t="s">
        <v>4462</v>
      </c>
      <c r="AF207" s="21" t="s">
        <v>4463</v>
      </c>
      <c r="AG207" s="21" t="s">
        <v>4462</v>
      </c>
      <c r="AH207" s="21" t="s">
        <v>4887</v>
      </c>
      <c r="AJ207"/>
      <c r="AK207"/>
      <c r="AL207"/>
      <c r="AM207"/>
      <c r="AN207"/>
    </row>
    <row r="208" spans="10:40" ht="14.45">
      <c r="J208" s="23" t="s">
        <v>4219</v>
      </c>
      <c r="K208" s="24" t="s">
        <v>4220</v>
      </c>
      <c r="L208" s="24" t="s">
        <v>4891</v>
      </c>
      <c r="M208" s="25" t="s">
        <v>4892</v>
      </c>
      <c r="O208" s="26">
        <v>207</v>
      </c>
      <c r="P208" s="26" t="s">
        <v>1749</v>
      </c>
      <c r="Q208" s="26" t="s">
        <v>4158</v>
      </c>
      <c r="R208" s="26" t="s">
        <v>4159</v>
      </c>
      <c r="S208" s="26" t="s">
        <v>4219</v>
      </c>
      <c r="T208" s="26" t="s">
        <v>4220</v>
      </c>
      <c r="U208" s="26" t="s">
        <v>4465</v>
      </c>
      <c r="V208" s="26" t="s">
        <v>4466</v>
      </c>
      <c r="W208" s="26" t="s">
        <v>4891</v>
      </c>
      <c r="X208" s="26" t="s">
        <v>4892</v>
      </c>
      <c r="Y208" s="26" t="s">
        <v>4160</v>
      </c>
      <c r="AC208" s="21" t="s">
        <v>4219</v>
      </c>
      <c r="AD208" s="21" t="s">
        <v>4220</v>
      </c>
      <c r="AE208" s="21" t="s">
        <v>4462</v>
      </c>
      <c r="AF208" s="21" t="s">
        <v>4463</v>
      </c>
      <c r="AG208" s="21" t="s">
        <v>4888</v>
      </c>
      <c r="AH208" s="21" t="s">
        <v>4889</v>
      </c>
      <c r="AJ208"/>
      <c r="AK208"/>
      <c r="AL208"/>
      <c r="AM208"/>
      <c r="AN208"/>
    </row>
    <row r="209" spans="10:40" ht="14.45">
      <c r="J209" s="23" t="s">
        <v>4219</v>
      </c>
      <c r="K209" s="24" t="s">
        <v>4220</v>
      </c>
      <c r="L209" s="24" t="s">
        <v>4893</v>
      </c>
      <c r="M209" s="25" t="s">
        <v>4894</v>
      </c>
      <c r="O209" s="26">
        <v>208</v>
      </c>
      <c r="P209" s="26" t="s">
        <v>1749</v>
      </c>
      <c r="Q209" s="26" t="s">
        <v>4158</v>
      </c>
      <c r="R209" s="26" t="s">
        <v>4159</v>
      </c>
      <c r="S209" s="26" t="s">
        <v>4219</v>
      </c>
      <c r="T209" s="26" t="s">
        <v>4220</v>
      </c>
      <c r="U209" s="26" t="s">
        <v>4469</v>
      </c>
      <c r="V209" s="26" t="s">
        <v>4470</v>
      </c>
      <c r="W209" s="26" t="s">
        <v>4893</v>
      </c>
      <c r="X209" s="26" t="s">
        <v>4894</v>
      </c>
      <c r="Y209" s="26" t="s">
        <v>4160</v>
      </c>
      <c r="AC209" s="21" t="s">
        <v>4219</v>
      </c>
      <c r="AD209" s="21" t="s">
        <v>4220</v>
      </c>
      <c r="AE209" s="21" t="s">
        <v>4465</v>
      </c>
      <c r="AF209" s="21" t="s">
        <v>4466</v>
      </c>
      <c r="AG209" s="21" t="s">
        <v>4465</v>
      </c>
      <c r="AH209" s="21" t="s">
        <v>4890</v>
      </c>
      <c r="AJ209"/>
      <c r="AK209"/>
      <c r="AL209"/>
      <c r="AM209"/>
      <c r="AN209"/>
    </row>
    <row r="210" spans="10:40" ht="14.45">
      <c r="J210" s="23" t="s">
        <v>4219</v>
      </c>
      <c r="K210" s="24" t="s">
        <v>4220</v>
      </c>
      <c r="L210" s="24" t="s">
        <v>4469</v>
      </c>
      <c r="M210" s="25" t="s">
        <v>4895</v>
      </c>
      <c r="O210" s="26">
        <v>209</v>
      </c>
      <c r="P210" s="26" t="s">
        <v>1749</v>
      </c>
      <c r="Q210" s="26" t="s">
        <v>4158</v>
      </c>
      <c r="R210" s="26" t="s">
        <v>4159</v>
      </c>
      <c r="S210" s="26" t="s">
        <v>4219</v>
      </c>
      <c r="T210" s="26" t="s">
        <v>4220</v>
      </c>
      <c r="U210" s="26" t="s">
        <v>4469</v>
      </c>
      <c r="V210" s="26" t="s">
        <v>4470</v>
      </c>
      <c r="W210" s="26" t="s">
        <v>4469</v>
      </c>
      <c r="X210" s="26" t="s">
        <v>4895</v>
      </c>
      <c r="Y210" s="26" t="s">
        <v>4160</v>
      </c>
      <c r="AC210" s="21" t="s">
        <v>4219</v>
      </c>
      <c r="AD210" s="21" t="s">
        <v>4220</v>
      </c>
      <c r="AE210" s="21" t="s">
        <v>4465</v>
      </c>
      <c r="AF210" s="21" t="s">
        <v>4466</v>
      </c>
      <c r="AG210" s="21" t="s">
        <v>4891</v>
      </c>
      <c r="AH210" s="21" t="s">
        <v>4892</v>
      </c>
      <c r="AJ210"/>
      <c r="AK210"/>
      <c r="AL210"/>
      <c r="AM210"/>
      <c r="AN210"/>
    </row>
    <row r="211" spans="10:40" ht="14.45">
      <c r="J211" s="23" t="s">
        <v>4219</v>
      </c>
      <c r="K211" s="24" t="s">
        <v>4220</v>
      </c>
      <c r="L211" s="24" t="s">
        <v>4896</v>
      </c>
      <c r="M211" s="25" t="s">
        <v>4897</v>
      </c>
      <c r="O211" s="26">
        <v>210</v>
      </c>
      <c r="P211" s="26" t="s">
        <v>1749</v>
      </c>
      <c r="Q211" s="26" t="s">
        <v>4158</v>
      </c>
      <c r="R211" s="26" t="s">
        <v>4159</v>
      </c>
      <c r="S211" s="26" t="s">
        <v>4219</v>
      </c>
      <c r="T211" s="26" t="s">
        <v>4220</v>
      </c>
      <c r="U211" s="26" t="s">
        <v>4469</v>
      </c>
      <c r="V211" s="26" t="s">
        <v>4470</v>
      </c>
      <c r="W211" s="26" t="s">
        <v>4896</v>
      </c>
      <c r="X211" s="26" t="s">
        <v>4897</v>
      </c>
      <c r="Y211" s="26" t="s">
        <v>4160</v>
      </c>
      <c r="AC211" s="21" t="s">
        <v>4219</v>
      </c>
      <c r="AD211" s="21" t="s">
        <v>4220</v>
      </c>
      <c r="AE211" s="21" t="s">
        <v>4469</v>
      </c>
      <c r="AF211" s="21" t="s">
        <v>4470</v>
      </c>
      <c r="AG211" s="21" t="s">
        <v>4893</v>
      </c>
      <c r="AH211" s="21" t="s">
        <v>4894</v>
      </c>
      <c r="AJ211"/>
      <c r="AK211"/>
      <c r="AL211"/>
      <c r="AM211"/>
      <c r="AN211"/>
    </row>
    <row r="212" spans="10:40" ht="14.45">
      <c r="J212" s="23" t="s">
        <v>4225</v>
      </c>
      <c r="K212" s="24" t="s">
        <v>4226</v>
      </c>
      <c r="L212" s="24" t="s">
        <v>4472</v>
      </c>
      <c r="M212" s="25" t="s">
        <v>4898</v>
      </c>
      <c r="O212" s="26">
        <v>211</v>
      </c>
      <c r="P212" s="26" t="s">
        <v>1749</v>
      </c>
      <c r="Q212" s="26" t="s">
        <v>4158</v>
      </c>
      <c r="R212" s="26" t="s">
        <v>4159</v>
      </c>
      <c r="S212" s="26" t="s">
        <v>4225</v>
      </c>
      <c r="T212" s="26" t="s">
        <v>4226</v>
      </c>
      <c r="U212" s="26" t="s">
        <v>4472</v>
      </c>
      <c r="V212" s="26" t="s">
        <v>4473</v>
      </c>
      <c r="W212" s="26" t="s">
        <v>4472</v>
      </c>
      <c r="X212" s="26" t="s">
        <v>4898</v>
      </c>
      <c r="Y212" s="26" t="s">
        <v>4160</v>
      </c>
      <c r="AC212" s="21" t="s">
        <v>4219</v>
      </c>
      <c r="AD212" s="21" t="s">
        <v>4220</v>
      </c>
      <c r="AE212" s="21" t="s">
        <v>4469</v>
      </c>
      <c r="AF212" s="21" t="s">
        <v>4470</v>
      </c>
      <c r="AG212" s="21" t="s">
        <v>4469</v>
      </c>
      <c r="AH212" s="21" t="s">
        <v>4895</v>
      </c>
      <c r="AJ212"/>
      <c r="AK212"/>
      <c r="AL212"/>
      <c r="AM212"/>
      <c r="AN212"/>
    </row>
    <row r="213" spans="10:40" ht="14.45">
      <c r="J213" s="23" t="s">
        <v>4225</v>
      </c>
      <c r="K213" s="24" t="s">
        <v>4226</v>
      </c>
      <c r="L213" s="24" t="s">
        <v>4899</v>
      </c>
      <c r="M213" s="25" t="s">
        <v>4900</v>
      </c>
      <c r="O213" s="26">
        <v>212</v>
      </c>
      <c r="P213" s="26" t="s">
        <v>1749</v>
      </c>
      <c r="Q213" s="26" t="s">
        <v>4158</v>
      </c>
      <c r="R213" s="26" t="s">
        <v>4159</v>
      </c>
      <c r="S213" s="26" t="s">
        <v>4225</v>
      </c>
      <c r="T213" s="26" t="s">
        <v>4226</v>
      </c>
      <c r="U213" s="26" t="s">
        <v>4472</v>
      </c>
      <c r="V213" s="26" t="s">
        <v>4473</v>
      </c>
      <c r="W213" s="26" t="s">
        <v>4899</v>
      </c>
      <c r="X213" s="26" t="s">
        <v>4900</v>
      </c>
      <c r="Y213" s="26" t="s">
        <v>4160</v>
      </c>
      <c r="AC213" s="21" t="s">
        <v>4219</v>
      </c>
      <c r="AD213" s="21" t="s">
        <v>4220</v>
      </c>
      <c r="AE213" s="21" t="s">
        <v>4469</v>
      </c>
      <c r="AF213" s="21" t="s">
        <v>4470</v>
      </c>
      <c r="AG213" s="21" t="s">
        <v>4896</v>
      </c>
      <c r="AH213" s="21" t="s">
        <v>4897</v>
      </c>
      <c r="AJ213"/>
      <c r="AK213"/>
      <c r="AL213"/>
      <c r="AM213"/>
      <c r="AN213"/>
    </row>
    <row r="214" spans="10:40" ht="14.45">
      <c r="J214" s="23" t="s">
        <v>4225</v>
      </c>
      <c r="K214" s="24" t="s">
        <v>4226</v>
      </c>
      <c r="L214" s="24" t="s">
        <v>4476</v>
      </c>
      <c r="M214" s="25" t="s">
        <v>4901</v>
      </c>
      <c r="O214" s="26">
        <v>213</v>
      </c>
      <c r="P214" s="26" t="s">
        <v>1749</v>
      </c>
      <c r="Q214" s="26" t="s">
        <v>4158</v>
      </c>
      <c r="R214" s="26" t="s">
        <v>4159</v>
      </c>
      <c r="S214" s="26" t="s">
        <v>4225</v>
      </c>
      <c r="T214" s="26" t="s">
        <v>4226</v>
      </c>
      <c r="U214" s="26" t="s">
        <v>4476</v>
      </c>
      <c r="V214" s="26" t="s">
        <v>4477</v>
      </c>
      <c r="W214" s="26" t="s">
        <v>4476</v>
      </c>
      <c r="X214" s="26" t="s">
        <v>4901</v>
      </c>
      <c r="Y214" s="26" t="s">
        <v>4160</v>
      </c>
      <c r="AC214" s="21" t="s">
        <v>4225</v>
      </c>
      <c r="AD214" s="21" t="s">
        <v>4226</v>
      </c>
      <c r="AE214" s="21" t="s">
        <v>4472</v>
      </c>
      <c r="AF214" s="21" t="s">
        <v>4473</v>
      </c>
      <c r="AG214" s="21" t="s">
        <v>4472</v>
      </c>
      <c r="AH214" s="21" t="s">
        <v>4898</v>
      </c>
      <c r="AJ214"/>
      <c r="AK214"/>
      <c r="AL214"/>
      <c r="AM214"/>
      <c r="AN214"/>
    </row>
    <row r="215" spans="10:40" ht="14.45">
      <c r="J215" s="23" t="s">
        <v>4225</v>
      </c>
      <c r="K215" s="24" t="s">
        <v>4226</v>
      </c>
      <c r="L215" s="24" t="s">
        <v>4902</v>
      </c>
      <c r="M215" s="25" t="s">
        <v>4903</v>
      </c>
      <c r="O215" s="26">
        <v>214</v>
      </c>
      <c r="P215" s="26" t="s">
        <v>1749</v>
      </c>
      <c r="Q215" s="26" t="s">
        <v>4158</v>
      </c>
      <c r="R215" s="26" t="s">
        <v>4159</v>
      </c>
      <c r="S215" s="26" t="s">
        <v>4225</v>
      </c>
      <c r="T215" s="26" t="s">
        <v>4226</v>
      </c>
      <c r="U215" s="26" t="s">
        <v>4476</v>
      </c>
      <c r="V215" s="26" t="s">
        <v>4477</v>
      </c>
      <c r="W215" s="26" t="s">
        <v>4902</v>
      </c>
      <c r="X215" s="26" t="s">
        <v>4903</v>
      </c>
      <c r="Y215" s="26" t="s">
        <v>4160</v>
      </c>
      <c r="AC215" s="21" t="s">
        <v>4225</v>
      </c>
      <c r="AD215" s="21" t="s">
        <v>4226</v>
      </c>
      <c r="AE215" s="21" t="s">
        <v>4472</v>
      </c>
      <c r="AF215" s="21" t="s">
        <v>4473</v>
      </c>
      <c r="AG215" s="21" t="s">
        <v>4899</v>
      </c>
      <c r="AH215" s="21" t="s">
        <v>4900</v>
      </c>
      <c r="AJ215"/>
      <c r="AK215"/>
      <c r="AL215"/>
      <c r="AM215"/>
      <c r="AN215"/>
    </row>
    <row r="216" spans="10:40" ht="14.45">
      <c r="J216" s="23" t="s">
        <v>4225</v>
      </c>
      <c r="K216" s="24" t="s">
        <v>4226</v>
      </c>
      <c r="L216" s="24" t="s">
        <v>4814</v>
      </c>
      <c r="M216" s="25" t="s">
        <v>4904</v>
      </c>
      <c r="O216" s="26">
        <v>215</v>
      </c>
      <c r="P216" s="26" t="s">
        <v>1749</v>
      </c>
      <c r="Q216" s="26" t="s">
        <v>4158</v>
      </c>
      <c r="R216" s="26" t="s">
        <v>4159</v>
      </c>
      <c r="S216" s="26" t="s">
        <v>4225</v>
      </c>
      <c r="T216" s="26" t="s">
        <v>4226</v>
      </c>
      <c r="U216" s="26" t="s">
        <v>4479</v>
      </c>
      <c r="V216" s="26" t="s">
        <v>4480</v>
      </c>
      <c r="W216" s="26" t="s">
        <v>4814</v>
      </c>
      <c r="X216" s="26" t="s">
        <v>4904</v>
      </c>
      <c r="Y216" s="26" t="s">
        <v>4160</v>
      </c>
      <c r="AC216" s="21" t="s">
        <v>4225</v>
      </c>
      <c r="AD216" s="21" t="s">
        <v>4226</v>
      </c>
      <c r="AE216" s="21" t="s">
        <v>4476</v>
      </c>
      <c r="AF216" s="21" t="s">
        <v>4477</v>
      </c>
      <c r="AG216" s="21" t="s">
        <v>4476</v>
      </c>
      <c r="AH216" s="21" t="s">
        <v>4901</v>
      </c>
      <c r="AJ216"/>
      <c r="AK216"/>
      <c r="AL216"/>
      <c r="AM216"/>
      <c r="AN216"/>
    </row>
    <row r="217" spans="10:40" ht="14.45">
      <c r="J217" s="23" t="s">
        <v>4225</v>
      </c>
      <c r="K217" s="24" t="s">
        <v>4226</v>
      </c>
      <c r="L217" s="24" t="s">
        <v>4479</v>
      </c>
      <c r="M217" s="25" t="s">
        <v>4905</v>
      </c>
      <c r="O217" s="26">
        <v>216</v>
      </c>
      <c r="P217" s="26" t="s">
        <v>1749</v>
      </c>
      <c r="Q217" s="26" t="s">
        <v>4158</v>
      </c>
      <c r="R217" s="26" t="s">
        <v>4159</v>
      </c>
      <c r="S217" s="26" t="s">
        <v>4225</v>
      </c>
      <c r="T217" s="26" t="s">
        <v>4226</v>
      </c>
      <c r="U217" s="26" t="s">
        <v>4479</v>
      </c>
      <c r="V217" s="26" t="s">
        <v>4480</v>
      </c>
      <c r="W217" s="26" t="s">
        <v>4479</v>
      </c>
      <c r="X217" s="26" t="s">
        <v>4905</v>
      </c>
      <c r="Y217" s="26" t="s">
        <v>4160</v>
      </c>
      <c r="AC217" s="21" t="s">
        <v>4225</v>
      </c>
      <c r="AD217" s="21" t="s">
        <v>4226</v>
      </c>
      <c r="AE217" s="21" t="s">
        <v>4476</v>
      </c>
      <c r="AF217" s="21" t="s">
        <v>4477</v>
      </c>
      <c r="AG217" s="21" t="s">
        <v>4902</v>
      </c>
      <c r="AH217" s="21" t="s">
        <v>4903</v>
      </c>
      <c r="AJ217"/>
      <c r="AK217"/>
      <c r="AL217"/>
      <c r="AM217"/>
      <c r="AN217"/>
    </row>
    <row r="218" spans="10:40" ht="14.45">
      <c r="J218" s="23" t="s">
        <v>4225</v>
      </c>
      <c r="K218" s="24" t="s">
        <v>4226</v>
      </c>
      <c r="L218" s="24" t="s">
        <v>4906</v>
      </c>
      <c r="M218" s="25" t="s">
        <v>4907</v>
      </c>
      <c r="O218" s="26">
        <v>217</v>
      </c>
      <c r="P218" s="26" t="s">
        <v>1749</v>
      </c>
      <c r="Q218" s="26" t="s">
        <v>4158</v>
      </c>
      <c r="R218" s="26" t="s">
        <v>4159</v>
      </c>
      <c r="S218" s="26" t="s">
        <v>4225</v>
      </c>
      <c r="T218" s="26" t="s">
        <v>4226</v>
      </c>
      <c r="U218" s="26" t="s">
        <v>4479</v>
      </c>
      <c r="V218" s="26" t="s">
        <v>4480</v>
      </c>
      <c r="W218" s="26" t="s">
        <v>4906</v>
      </c>
      <c r="X218" s="26" t="s">
        <v>4907</v>
      </c>
      <c r="Y218" s="26" t="s">
        <v>4160</v>
      </c>
      <c r="AC218" s="21" t="s">
        <v>4225</v>
      </c>
      <c r="AD218" s="21" t="s">
        <v>4226</v>
      </c>
      <c r="AE218" s="21" t="s">
        <v>4479</v>
      </c>
      <c r="AF218" s="21" t="s">
        <v>4480</v>
      </c>
      <c r="AG218" s="21" t="s">
        <v>4814</v>
      </c>
      <c r="AH218" s="21" t="s">
        <v>4904</v>
      </c>
      <c r="AJ218"/>
      <c r="AK218"/>
      <c r="AL218"/>
      <c r="AM218"/>
      <c r="AN218"/>
    </row>
    <row r="219" spans="10:40" ht="14.45">
      <c r="J219" s="23" t="s">
        <v>4225</v>
      </c>
      <c r="K219" s="24" t="s">
        <v>4226</v>
      </c>
      <c r="L219" s="24" t="s">
        <v>4483</v>
      </c>
      <c r="M219" s="25" t="s">
        <v>4908</v>
      </c>
      <c r="O219" s="26">
        <v>218</v>
      </c>
      <c r="P219" s="26" t="s">
        <v>1749</v>
      </c>
      <c r="Q219" s="26" t="s">
        <v>4158</v>
      </c>
      <c r="R219" s="26" t="s">
        <v>4159</v>
      </c>
      <c r="S219" s="26" t="s">
        <v>4225</v>
      </c>
      <c r="T219" s="26" t="s">
        <v>4226</v>
      </c>
      <c r="U219" s="26" t="s">
        <v>4483</v>
      </c>
      <c r="V219" s="26" t="s">
        <v>4484</v>
      </c>
      <c r="W219" s="26" t="s">
        <v>4483</v>
      </c>
      <c r="X219" s="26" t="s">
        <v>4908</v>
      </c>
      <c r="Y219" s="26" t="s">
        <v>4160</v>
      </c>
      <c r="AC219" s="21" t="s">
        <v>4225</v>
      </c>
      <c r="AD219" s="21" t="s">
        <v>4226</v>
      </c>
      <c r="AE219" s="21" t="s">
        <v>4479</v>
      </c>
      <c r="AF219" s="21" t="s">
        <v>4480</v>
      </c>
      <c r="AG219" s="21" t="s">
        <v>4479</v>
      </c>
      <c r="AH219" s="21" t="s">
        <v>4905</v>
      </c>
      <c r="AJ219"/>
      <c r="AK219"/>
      <c r="AL219"/>
      <c r="AM219"/>
      <c r="AN219"/>
    </row>
    <row r="220" spans="10:40" ht="14.45">
      <c r="J220" s="23" t="s">
        <v>4225</v>
      </c>
      <c r="K220" s="24" t="s">
        <v>4226</v>
      </c>
      <c r="L220" s="24" t="s">
        <v>4487</v>
      </c>
      <c r="M220" s="25" t="s">
        <v>4909</v>
      </c>
      <c r="O220" s="26">
        <v>219</v>
      </c>
      <c r="P220" s="26" t="s">
        <v>1749</v>
      </c>
      <c r="Q220" s="26" t="s">
        <v>4158</v>
      </c>
      <c r="R220" s="26" t="s">
        <v>4159</v>
      </c>
      <c r="S220" s="26" t="s">
        <v>4225</v>
      </c>
      <c r="T220" s="26" t="s">
        <v>4226</v>
      </c>
      <c r="U220" s="26" t="s">
        <v>4487</v>
      </c>
      <c r="V220" s="26" t="s">
        <v>4488</v>
      </c>
      <c r="W220" s="26" t="s">
        <v>4487</v>
      </c>
      <c r="X220" s="26" t="s">
        <v>4909</v>
      </c>
      <c r="Y220" s="26" t="s">
        <v>4160</v>
      </c>
      <c r="AC220" s="21" t="s">
        <v>4225</v>
      </c>
      <c r="AD220" s="21" t="s">
        <v>4226</v>
      </c>
      <c r="AE220" s="21" t="s">
        <v>4479</v>
      </c>
      <c r="AF220" s="21" t="s">
        <v>4480</v>
      </c>
      <c r="AG220" s="21" t="s">
        <v>4906</v>
      </c>
      <c r="AH220" s="21" t="s">
        <v>4907</v>
      </c>
      <c r="AJ220"/>
      <c r="AK220"/>
      <c r="AL220"/>
      <c r="AM220"/>
      <c r="AN220"/>
    </row>
    <row r="221" spans="10:40" ht="14.45">
      <c r="J221" s="23" t="s">
        <v>4225</v>
      </c>
      <c r="K221" s="24" t="s">
        <v>4226</v>
      </c>
      <c r="L221" s="24" t="s">
        <v>4910</v>
      </c>
      <c r="M221" s="25" t="s">
        <v>4911</v>
      </c>
      <c r="O221" s="26">
        <v>220</v>
      </c>
      <c r="P221" s="26" t="s">
        <v>1749</v>
      </c>
      <c r="Q221" s="26" t="s">
        <v>4158</v>
      </c>
      <c r="R221" s="26" t="s">
        <v>4159</v>
      </c>
      <c r="S221" s="26" t="s">
        <v>4225</v>
      </c>
      <c r="T221" s="26" t="s">
        <v>4226</v>
      </c>
      <c r="U221" s="26" t="s">
        <v>4487</v>
      </c>
      <c r="V221" s="26" t="s">
        <v>4488</v>
      </c>
      <c r="W221" s="26" t="s">
        <v>4910</v>
      </c>
      <c r="X221" s="26" t="s">
        <v>4911</v>
      </c>
      <c r="Y221" s="26" t="s">
        <v>4160</v>
      </c>
      <c r="AC221" s="21" t="s">
        <v>4225</v>
      </c>
      <c r="AD221" s="21" t="s">
        <v>4226</v>
      </c>
      <c r="AE221" s="21" t="s">
        <v>4483</v>
      </c>
      <c r="AF221" s="21" t="s">
        <v>4484</v>
      </c>
      <c r="AG221" s="21" t="s">
        <v>4483</v>
      </c>
      <c r="AH221" s="21" t="s">
        <v>4908</v>
      </c>
      <c r="AJ221"/>
      <c r="AK221"/>
      <c r="AL221"/>
      <c r="AM221"/>
      <c r="AN221"/>
    </row>
    <row r="222" spans="10:40" ht="14.45">
      <c r="J222" s="23" t="s">
        <v>4225</v>
      </c>
      <c r="K222" s="24" t="s">
        <v>4226</v>
      </c>
      <c r="L222" s="24" t="s">
        <v>4912</v>
      </c>
      <c r="M222" s="25" t="s">
        <v>4913</v>
      </c>
      <c r="O222" s="26">
        <v>221</v>
      </c>
      <c r="P222" s="26" t="s">
        <v>1749</v>
      </c>
      <c r="Q222" s="26" t="s">
        <v>4158</v>
      </c>
      <c r="R222" s="26" t="s">
        <v>4159</v>
      </c>
      <c r="S222" s="26" t="s">
        <v>4225</v>
      </c>
      <c r="T222" s="26" t="s">
        <v>4226</v>
      </c>
      <c r="U222" s="26" t="s">
        <v>4490</v>
      </c>
      <c r="V222" s="26" t="s">
        <v>4491</v>
      </c>
      <c r="W222" s="26" t="s">
        <v>4912</v>
      </c>
      <c r="X222" s="26" t="s">
        <v>4913</v>
      </c>
      <c r="Y222" s="26" t="s">
        <v>4160</v>
      </c>
      <c r="AC222" s="21" t="s">
        <v>4225</v>
      </c>
      <c r="AD222" s="21" t="s">
        <v>4226</v>
      </c>
      <c r="AE222" s="21" t="s">
        <v>4487</v>
      </c>
      <c r="AF222" s="21" t="s">
        <v>4488</v>
      </c>
      <c r="AG222" s="21" t="s">
        <v>4487</v>
      </c>
      <c r="AH222" s="21" t="s">
        <v>4909</v>
      </c>
      <c r="AJ222"/>
      <c r="AK222"/>
      <c r="AL222"/>
      <c r="AM222"/>
      <c r="AN222"/>
    </row>
    <row r="223" spans="10:40" ht="14.45">
      <c r="J223" s="23" t="s">
        <v>4231</v>
      </c>
      <c r="K223" s="24" t="s">
        <v>4232</v>
      </c>
      <c r="L223" s="24" t="s">
        <v>4914</v>
      </c>
      <c r="M223" s="25" t="s">
        <v>4915</v>
      </c>
      <c r="O223" s="26">
        <v>222</v>
      </c>
      <c r="P223" s="26" t="s">
        <v>1749</v>
      </c>
      <c r="Q223" s="26" t="s">
        <v>4158</v>
      </c>
      <c r="R223" s="26" t="s">
        <v>4159</v>
      </c>
      <c r="S223" s="26" t="s">
        <v>4231</v>
      </c>
      <c r="T223" s="26" t="s">
        <v>4232</v>
      </c>
      <c r="U223" s="26" t="s">
        <v>4494</v>
      </c>
      <c r="V223" s="26" t="s">
        <v>4495</v>
      </c>
      <c r="W223" s="26" t="s">
        <v>4914</v>
      </c>
      <c r="X223" s="26" t="s">
        <v>4915</v>
      </c>
      <c r="Y223" s="26" t="s">
        <v>4160</v>
      </c>
      <c r="AC223" s="21" t="s">
        <v>4225</v>
      </c>
      <c r="AD223" s="21" t="s">
        <v>4226</v>
      </c>
      <c r="AE223" s="21" t="s">
        <v>4487</v>
      </c>
      <c r="AF223" s="21" t="s">
        <v>4488</v>
      </c>
      <c r="AG223" s="21" t="s">
        <v>4910</v>
      </c>
      <c r="AH223" s="21" t="s">
        <v>4911</v>
      </c>
      <c r="AJ223"/>
      <c r="AK223"/>
      <c r="AL223"/>
      <c r="AM223"/>
      <c r="AN223"/>
    </row>
    <row r="224" spans="10:40" ht="14.45">
      <c r="J224" s="23" t="s">
        <v>4231</v>
      </c>
      <c r="K224" s="24" t="s">
        <v>4232</v>
      </c>
      <c r="L224" s="24" t="s">
        <v>4494</v>
      </c>
      <c r="M224" s="25" t="s">
        <v>4916</v>
      </c>
      <c r="O224" s="26">
        <v>223</v>
      </c>
      <c r="P224" s="26" t="s">
        <v>1749</v>
      </c>
      <c r="Q224" s="26" t="s">
        <v>4158</v>
      </c>
      <c r="R224" s="26" t="s">
        <v>4159</v>
      </c>
      <c r="S224" s="26" t="s">
        <v>4231</v>
      </c>
      <c r="T224" s="26" t="s">
        <v>4232</v>
      </c>
      <c r="U224" s="26" t="s">
        <v>4494</v>
      </c>
      <c r="V224" s="26" t="s">
        <v>4495</v>
      </c>
      <c r="W224" s="26" t="s">
        <v>4494</v>
      </c>
      <c r="X224" s="26" t="s">
        <v>4916</v>
      </c>
      <c r="Y224" s="26" t="s">
        <v>4160</v>
      </c>
      <c r="AC224" s="21" t="s">
        <v>4225</v>
      </c>
      <c r="AD224" s="21" t="s">
        <v>4226</v>
      </c>
      <c r="AE224" s="21" t="s">
        <v>4490</v>
      </c>
      <c r="AF224" s="21" t="s">
        <v>4491</v>
      </c>
      <c r="AG224" s="21" t="s">
        <v>4912</v>
      </c>
      <c r="AH224" s="21" t="s">
        <v>4913</v>
      </c>
      <c r="AJ224"/>
      <c r="AK224"/>
      <c r="AL224"/>
      <c r="AM224"/>
      <c r="AN224"/>
    </row>
    <row r="225" spans="10:40" ht="14.45">
      <c r="J225" s="23" t="s">
        <v>4231</v>
      </c>
      <c r="K225" s="24" t="s">
        <v>4232</v>
      </c>
      <c r="L225" s="24" t="s">
        <v>4498</v>
      </c>
      <c r="M225" s="25" t="s">
        <v>4917</v>
      </c>
      <c r="O225" s="26">
        <v>224</v>
      </c>
      <c r="P225" s="26" t="s">
        <v>1749</v>
      </c>
      <c r="Q225" s="26" t="s">
        <v>4158</v>
      </c>
      <c r="R225" s="26" t="s">
        <v>4159</v>
      </c>
      <c r="S225" s="26" t="s">
        <v>4231</v>
      </c>
      <c r="T225" s="26" t="s">
        <v>4232</v>
      </c>
      <c r="U225" s="26" t="s">
        <v>4498</v>
      </c>
      <c r="V225" s="26" t="s">
        <v>4499</v>
      </c>
      <c r="W225" s="26" t="s">
        <v>4498</v>
      </c>
      <c r="X225" s="26" t="s">
        <v>4917</v>
      </c>
      <c r="Y225" s="26" t="s">
        <v>4160</v>
      </c>
      <c r="AC225" s="21" t="s">
        <v>4231</v>
      </c>
      <c r="AD225" s="21" t="s">
        <v>4232</v>
      </c>
      <c r="AE225" s="21" t="s">
        <v>4494</v>
      </c>
      <c r="AF225" s="21" t="s">
        <v>4495</v>
      </c>
      <c r="AG225" s="21" t="s">
        <v>4914</v>
      </c>
      <c r="AH225" s="21" t="s">
        <v>4915</v>
      </c>
      <c r="AJ225"/>
      <c r="AK225"/>
      <c r="AL225"/>
      <c r="AM225"/>
      <c r="AN225"/>
    </row>
    <row r="226" spans="10:40" ht="14.45">
      <c r="J226" s="23" t="s">
        <v>4231</v>
      </c>
      <c r="K226" s="24" t="s">
        <v>4232</v>
      </c>
      <c r="L226" s="24" t="s">
        <v>4918</v>
      </c>
      <c r="M226" s="25" t="s">
        <v>4919</v>
      </c>
      <c r="O226" s="26">
        <v>225</v>
      </c>
      <c r="P226" s="26" t="s">
        <v>1749</v>
      </c>
      <c r="Q226" s="26" t="s">
        <v>4158</v>
      </c>
      <c r="R226" s="26" t="s">
        <v>4159</v>
      </c>
      <c r="S226" s="26" t="s">
        <v>4231</v>
      </c>
      <c r="T226" s="26" t="s">
        <v>4232</v>
      </c>
      <c r="U226" s="26" t="s">
        <v>4502</v>
      </c>
      <c r="V226" s="26" t="s">
        <v>4503</v>
      </c>
      <c r="W226" s="26" t="s">
        <v>4918</v>
      </c>
      <c r="X226" s="26" t="s">
        <v>4919</v>
      </c>
      <c r="Y226" s="26" t="s">
        <v>4160</v>
      </c>
      <c r="AC226" s="21" t="s">
        <v>4231</v>
      </c>
      <c r="AD226" s="21" t="s">
        <v>4232</v>
      </c>
      <c r="AE226" s="21" t="s">
        <v>4494</v>
      </c>
      <c r="AF226" s="21" t="s">
        <v>4495</v>
      </c>
      <c r="AG226" s="21" t="s">
        <v>4494</v>
      </c>
      <c r="AH226" s="21" t="s">
        <v>4916</v>
      </c>
      <c r="AJ226"/>
      <c r="AK226"/>
      <c r="AL226"/>
      <c r="AM226"/>
      <c r="AN226"/>
    </row>
    <row r="227" spans="10:40" ht="14.45">
      <c r="J227" s="23" t="s">
        <v>4231</v>
      </c>
      <c r="K227" s="24" t="s">
        <v>4232</v>
      </c>
      <c r="L227" s="24" t="s">
        <v>4502</v>
      </c>
      <c r="M227" s="25" t="s">
        <v>4920</v>
      </c>
      <c r="O227" s="26">
        <v>226</v>
      </c>
      <c r="P227" s="26" t="s">
        <v>1749</v>
      </c>
      <c r="Q227" s="26" t="s">
        <v>4158</v>
      </c>
      <c r="R227" s="26" t="s">
        <v>4159</v>
      </c>
      <c r="S227" s="26" t="s">
        <v>4231</v>
      </c>
      <c r="T227" s="26" t="s">
        <v>4232</v>
      </c>
      <c r="U227" s="26" t="s">
        <v>4502</v>
      </c>
      <c r="V227" s="26" t="s">
        <v>4503</v>
      </c>
      <c r="W227" s="26" t="s">
        <v>4502</v>
      </c>
      <c r="X227" s="26" t="s">
        <v>4920</v>
      </c>
      <c r="Y227" s="26" t="s">
        <v>4160</v>
      </c>
      <c r="AC227" s="21" t="s">
        <v>4231</v>
      </c>
      <c r="AD227" s="21" t="s">
        <v>4232</v>
      </c>
      <c r="AE227" s="21" t="s">
        <v>4498</v>
      </c>
      <c r="AF227" s="21" t="s">
        <v>4499</v>
      </c>
      <c r="AG227" s="21" t="s">
        <v>4498</v>
      </c>
      <c r="AH227" s="21" t="s">
        <v>4917</v>
      </c>
      <c r="AJ227"/>
      <c r="AK227"/>
      <c r="AL227"/>
      <c r="AM227"/>
      <c r="AN227"/>
    </row>
    <row r="228" spans="10:40" ht="14.45">
      <c r="J228" s="23" t="s">
        <v>4231</v>
      </c>
      <c r="K228" s="24" t="s">
        <v>4232</v>
      </c>
      <c r="L228" s="24" t="s">
        <v>4921</v>
      </c>
      <c r="M228" s="25" t="s">
        <v>4922</v>
      </c>
      <c r="O228" s="26">
        <v>227</v>
      </c>
      <c r="P228" s="26" t="s">
        <v>1749</v>
      </c>
      <c r="Q228" s="26" t="s">
        <v>4158</v>
      </c>
      <c r="R228" s="26" t="s">
        <v>4159</v>
      </c>
      <c r="S228" s="26" t="s">
        <v>4231</v>
      </c>
      <c r="T228" s="26" t="s">
        <v>4232</v>
      </c>
      <c r="U228" s="26" t="s">
        <v>4506</v>
      </c>
      <c r="V228" s="26" t="s">
        <v>4507</v>
      </c>
      <c r="W228" s="26" t="s">
        <v>4921</v>
      </c>
      <c r="X228" s="26" t="s">
        <v>4922</v>
      </c>
      <c r="Y228" s="26" t="s">
        <v>4160</v>
      </c>
      <c r="AC228" s="21" t="s">
        <v>4231</v>
      </c>
      <c r="AD228" s="21" t="s">
        <v>4232</v>
      </c>
      <c r="AE228" s="21" t="s">
        <v>4502</v>
      </c>
      <c r="AF228" s="21" t="s">
        <v>4503</v>
      </c>
      <c r="AG228" s="21" t="s">
        <v>4918</v>
      </c>
      <c r="AH228" s="21" t="s">
        <v>4919</v>
      </c>
      <c r="AJ228"/>
      <c r="AK228"/>
      <c r="AL228"/>
      <c r="AM228"/>
      <c r="AN228"/>
    </row>
    <row r="229" spans="10:40" ht="14.45">
      <c r="J229" s="23" t="s">
        <v>4231</v>
      </c>
      <c r="K229" s="24" t="s">
        <v>4232</v>
      </c>
      <c r="L229" s="24" t="s">
        <v>4506</v>
      </c>
      <c r="M229" s="25" t="s">
        <v>4923</v>
      </c>
      <c r="O229" s="26">
        <v>228</v>
      </c>
      <c r="P229" s="26" t="s">
        <v>1749</v>
      </c>
      <c r="Q229" s="26" t="s">
        <v>4158</v>
      </c>
      <c r="R229" s="26" t="s">
        <v>4159</v>
      </c>
      <c r="S229" s="26" t="s">
        <v>4231</v>
      </c>
      <c r="T229" s="26" t="s">
        <v>4232</v>
      </c>
      <c r="U229" s="26" t="s">
        <v>4506</v>
      </c>
      <c r="V229" s="26" t="s">
        <v>4507</v>
      </c>
      <c r="W229" s="26" t="s">
        <v>4506</v>
      </c>
      <c r="X229" s="26" t="s">
        <v>4923</v>
      </c>
      <c r="Y229" s="26" t="s">
        <v>4160</v>
      </c>
      <c r="AC229" s="21" t="s">
        <v>4231</v>
      </c>
      <c r="AD229" s="21" t="s">
        <v>4232</v>
      </c>
      <c r="AE229" s="21" t="s">
        <v>4502</v>
      </c>
      <c r="AF229" s="21" t="s">
        <v>4503</v>
      </c>
      <c r="AG229" s="21" t="s">
        <v>4502</v>
      </c>
      <c r="AH229" s="21" t="s">
        <v>4920</v>
      </c>
      <c r="AJ229"/>
      <c r="AK229"/>
      <c r="AL229"/>
      <c r="AM229"/>
      <c r="AN229"/>
    </row>
    <row r="230" spans="10:40" ht="14.45">
      <c r="J230" s="23" t="s">
        <v>4231</v>
      </c>
      <c r="K230" s="24" t="s">
        <v>4232</v>
      </c>
      <c r="L230" s="24" t="s">
        <v>4924</v>
      </c>
      <c r="M230" s="25" t="s">
        <v>4925</v>
      </c>
      <c r="O230" s="26">
        <v>229</v>
      </c>
      <c r="P230" s="26" t="s">
        <v>1749</v>
      </c>
      <c r="Q230" s="26" t="s">
        <v>4158</v>
      </c>
      <c r="R230" s="26" t="s">
        <v>4159</v>
      </c>
      <c r="S230" s="26" t="s">
        <v>4231</v>
      </c>
      <c r="T230" s="26" t="s">
        <v>4232</v>
      </c>
      <c r="U230" s="26" t="s">
        <v>4506</v>
      </c>
      <c r="V230" s="26" t="s">
        <v>4507</v>
      </c>
      <c r="W230" s="26" t="s">
        <v>4924</v>
      </c>
      <c r="X230" s="26" t="s">
        <v>4925</v>
      </c>
      <c r="Y230" s="26" t="s">
        <v>4160</v>
      </c>
      <c r="AC230" s="21" t="s">
        <v>4231</v>
      </c>
      <c r="AD230" s="21" t="s">
        <v>4232</v>
      </c>
      <c r="AE230" s="21" t="s">
        <v>4506</v>
      </c>
      <c r="AF230" s="21" t="s">
        <v>4507</v>
      </c>
      <c r="AG230" s="21" t="s">
        <v>4921</v>
      </c>
      <c r="AH230" s="21" t="s">
        <v>4922</v>
      </c>
      <c r="AJ230"/>
      <c r="AK230"/>
      <c r="AL230"/>
      <c r="AM230"/>
      <c r="AN230"/>
    </row>
    <row r="231" spans="10:40" ht="14.45">
      <c r="J231" s="23" t="s">
        <v>4231</v>
      </c>
      <c r="K231" s="24" t="s">
        <v>4232</v>
      </c>
      <c r="L231" s="24" t="s">
        <v>4926</v>
      </c>
      <c r="M231" s="25" t="s">
        <v>4927</v>
      </c>
      <c r="O231" s="26">
        <v>230</v>
      </c>
      <c r="P231" s="26" t="s">
        <v>1749</v>
      </c>
      <c r="Q231" s="26" t="s">
        <v>4158</v>
      </c>
      <c r="R231" s="26" t="s">
        <v>4159</v>
      </c>
      <c r="S231" s="26" t="s">
        <v>4231</v>
      </c>
      <c r="T231" s="26" t="s">
        <v>4232</v>
      </c>
      <c r="U231" s="26" t="s">
        <v>4510</v>
      </c>
      <c r="V231" s="26" t="s">
        <v>4511</v>
      </c>
      <c r="W231" s="26" t="s">
        <v>4926</v>
      </c>
      <c r="X231" s="26" t="s">
        <v>4927</v>
      </c>
      <c r="Y231" s="26" t="s">
        <v>4160</v>
      </c>
      <c r="AC231" s="21" t="s">
        <v>4231</v>
      </c>
      <c r="AD231" s="21" t="s">
        <v>4232</v>
      </c>
      <c r="AE231" s="21" t="s">
        <v>4506</v>
      </c>
      <c r="AF231" s="21" t="s">
        <v>4507</v>
      </c>
      <c r="AG231" s="21" t="s">
        <v>4506</v>
      </c>
      <c r="AH231" s="21" t="s">
        <v>4923</v>
      </c>
      <c r="AJ231"/>
      <c r="AK231"/>
      <c r="AL231"/>
      <c r="AM231"/>
      <c r="AN231"/>
    </row>
    <row r="232" spans="10:40" ht="14.45">
      <c r="J232" s="23" t="s">
        <v>4231</v>
      </c>
      <c r="K232" s="24" t="s">
        <v>4232</v>
      </c>
      <c r="L232" s="24" t="s">
        <v>4510</v>
      </c>
      <c r="M232" s="25" t="s">
        <v>4928</v>
      </c>
      <c r="O232" s="26">
        <v>231</v>
      </c>
      <c r="P232" s="26" t="s">
        <v>1749</v>
      </c>
      <c r="Q232" s="26" t="s">
        <v>4158</v>
      </c>
      <c r="R232" s="26" t="s">
        <v>4159</v>
      </c>
      <c r="S232" s="26" t="s">
        <v>4231</v>
      </c>
      <c r="T232" s="26" t="s">
        <v>4232</v>
      </c>
      <c r="U232" s="26" t="s">
        <v>4510</v>
      </c>
      <c r="V232" s="26" t="s">
        <v>4511</v>
      </c>
      <c r="W232" s="26" t="s">
        <v>4510</v>
      </c>
      <c r="X232" s="26" t="s">
        <v>4928</v>
      </c>
      <c r="Y232" s="26" t="s">
        <v>4160</v>
      </c>
      <c r="AC232" s="21" t="s">
        <v>4231</v>
      </c>
      <c r="AD232" s="21" t="s">
        <v>4232</v>
      </c>
      <c r="AE232" s="21" t="s">
        <v>4506</v>
      </c>
      <c r="AF232" s="21" t="s">
        <v>4507</v>
      </c>
      <c r="AG232" s="21" t="s">
        <v>4924</v>
      </c>
      <c r="AH232" s="21" t="s">
        <v>4925</v>
      </c>
      <c r="AJ232"/>
      <c r="AK232"/>
      <c r="AL232"/>
      <c r="AM232"/>
      <c r="AN232"/>
    </row>
    <row r="233" spans="10:40" ht="14.45">
      <c r="J233" s="23" t="s">
        <v>4231</v>
      </c>
      <c r="K233" s="24" t="s">
        <v>4232</v>
      </c>
      <c r="L233" s="24" t="s">
        <v>4929</v>
      </c>
      <c r="M233" s="25" t="s">
        <v>4930</v>
      </c>
      <c r="O233" s="26">
        <v>232</v>
      </c>
      <c r="P233" s="26" t="s">
        <v>1749</v>
      </c>
      <c r="Q233" s="26" t="s">
        <v>4158</v>
      </c>
      <c r="R233" s="26" t="s">
        <v>4159</v>
      </c>
      <c r="S233" s="26" t="s">
        <v>4231</v>
      </c>
      <c r="T233" s="26" t="s">
        <v>4232</v>
      </c>
      <c r="U233" s="26" t="s">
        <v>4514</v>
      </c>
      <c r="V233" s="26" t="s">
        <v>4515</v>
      </c>
      <c r="W233" s="26" t="s">
        <v>4929</v>
      </c>
      <c r="X233" s="26" t="s">
        <v>4930</v>
      </c>
      <c r="Y233" s="26" t="s">
        <v>4160</v>
      </c>
      <c r="AC233" s="21" t="s">
        <v>4231</v>
      </c>
      <c r="AD233" s="21" t="s">
        <v>4232</v>
      </c>
      <c r="AE233" s="21" t="s">
        <v>4510</v>
      </c>
      <c r="AF233" s="21" t="s">
        <v>4511</v>
      </c>
      <c r="AG233" s="21" t="s">
        <v>4926</v>
      </c>
      <c r="AH233" s="21" t="s">
        <v>4927</v>
      </c>
      <c r="AJ233"/>
      <c r="AK233"/>
      <c r="AL233"/>
      <c r="AM233"/>
      <c r="AN233"/>
    </row>
    <row r="234" spans="10:40" ht="14.45">
      <c r="J234" s="23" t="s">
        <v>4231</v>
      </c>
      <c r="K234" s="24" t="s">
        <v>4232</v>
      </c>
      <c r="L234" s="24" t="s">
        <v>4931</v>
      </c>
      <c r="M234" s="25" t="s">
        <v>4932</v>
      </c>
      <c r="O234" s="26">
        <v>233</v>
      </c>
      <c r="P234" s="26" t="s">
        <v>1749</v>
      </c>
      <c r="Q234" s="26" t="s">
        <v>4158</v>
      </c>
      <c r="R234" s="26" t="s">
        <v>4159</v>
      </c>
      <c r="S234" s="26" t="s">
        <v>4231</v>
      </c>
      <c r="T234" s="26" t="s">
        <v>4232</v>
      </c>
      <c r="U234" s="26" t="s">
        <v>4514</v>
      </c>
      <c r="V234" s="26" t="s">
        <v>4515</v>
      </c>
      <c r="W234" s="26" t="s">
        <v>4931</v>
      </c>
      <c r="X234" s="26" t="s">
        <v>4932</v>
      </c>
      <c r="Y234" s="26" t="s">
        <v>4160</v>
      </c>
      <c r="AC234" s="21" t="s">
        <v>4231</v>
      </c>
      <c r="AD234" s="21" t="s">
        <v>4232</v>
      </c>
      <c r="AE234" s="21" t="s">
        <v>4510</v>
      </c>
      <c r="AF234" s="21" t="s">
        <v>4511</v>
      </c>
      <c r="AG234" s="21" t="s">
        <v>4510</v>
      </c>
      <c r="AH234" s="21" t="s">
        <v>4928</v>
      </c>
      <c r="AJ234"/>
      <c r="AK234"/>
      <c r="AL234"/>
      <c r="AM234"/>
      <c r="AN234"/>
    </row>
    <row r="235" spans="10:40" ht="14.45">
      <c r="J235" s="23" t="s">
        <v>4231</v>
      </c>
      <c r="K235" s="24" t="s">
        <v>4232</v>
      </c>
      <c r="L235" s="24" t="s">
        <v>4514</v>
      </c>
      <c r="M235" s="25" t="s">
        <v>4933</v>
      </c>
      <c r="O235" s="26">
        <v>234</v>
      </c>
      <c r="P235" s="26" t="s">
        <v>1749</v>
      </c>
      <c r="Q235" s="26" t="s">
        <v>4158</v>
      </c>
      <c r="R235" s="26" t="s">
        <v>4159</v>
      </c>
      <c r="S235" s="26" t="s">
        <v>4231</v>
      </c>
      <c r="T235" s="26" t="s">
        <v>4232</v>
      </c>
      <c r="U235" s="26" t="s">
        <v>4514</v>
      </c>
      <c r="V235" s="26" t="s">
        <v>4515</v>
      </c>
      <c r="W235" s="26" t="s">
        <v>4514</v>
      </c>
      <c r="X235" s="26" t="s">
        <v>4933</v>
      </c>
      <c r="Y235" s="26" t="s">
        <v>4160</v>
      </c>
      <c r="AC235" s="21" t="s">
        <v>4231</v>
      </c>
      <c r="AD235" s="21" t="s">
        <v>4232</v>
      </c>
      <c r="AE235" s="21" t="s">
        <v>4514</v>
      </c>
      <c r="AF235" s="21" t="s">
        <v>4515</v>
      </c>
      <c r="AG235" s="21" t="s">
        <v>4929</v>
      </c>
      <c r="AH235" s="21" t="s">
        <v>4930</v>
      </c>
      <c r="AJ235"/>
      <c r="AK235"/>
      <c r="AL235"/>
      <c r="AM235"/>
      <c r="AN235"/>
    </row>
    <row r="236" spans="10:40" ht="14.45">
      <c r="J236" s="23" t="s">
        <v>4237</v>
      </c>
      <c r="K236" s="24" t="s">
        <v>4238</v>
      </c>
      <c r="L236" s="24" t="s">
        <v>4934</v>
      </c>
      <c r="M236" s="25" t="s">
        <v>4935</v>
      </c>
      <c r="O236" s="26">
        <v>235</v>
      </c>
      <c r="P236" s="26" t="s">
        <v>1749</v>
      </c>
      <c r="Q236" s="26" t="s">
        <v>4158</v>
      </c>
      <c r="R236" s="26" t="s">
        <v>4159</v>
      </c>
      <c r="S236" s="26" t="s">
        <v>4237</v>
      </c>
      <c r="T236" s="26" t="s">
        <v>4238</v>
      </c>
      <c r="U236" s="26" t="s">
        <v>4517</v>
      </c>
      <c r="V236" s="26" t="s">
        <v>4518</v>
      </c>
      <c r="W236" s="26" t="s">
        <v>4934</v>
      </c>
      <c r="X236" s="26" t="s">
        <v>4935</v>
      </c>
      <c r="Y236" s="26" t="s">
        <v>4160</v>
      </c>
      <c r="AC236" s="21" t="s">
        <v>4231</v>
      </c>
      <c r="AD236" s="21" t="s">
        <v>4232</v>
      </c>
      <c r="AE236" s="21" t="s">
        <v>4514</v>
      </c>
      <c r="AF236" s="21" t="s">
        <v>4515</v>
      </c>
      <c r="AG236" s="21" t="s">
        <v>4931</v>
      </c>
      <c r="AH236" s="21" t="s">
        <v>4932</v>
      </c>
      <c r="AJ236"/>
      <c r="AK236"/>
      <c r="AL236"/>
      <c r="AM236"/>
      <c r="AN236"/>
    </row>
    <row r="237" spans="10:40" ht="14.45">
      <c r="J237" s="23" t="s">
        <v>4237</v>
      </c>
      <c r="K237" s="24" t="s">
        <v>4238</v>
      </c>
      <c r="L237" s="24" t="s">
        <v>4936</v>
      </c>
      <c r="M237" s="25" t="s">
        <v>4937</v>
      </c>
      <c r="O237" s="26">
        <v>236</v>
      </c>
      <c r="P237" s="26" t="s">
        <v>1749</v>
      </c>
      <c r="Q237" s="26" t="s">
        <v>4158</v>
      </c>
      <c r="R237" s="26" t="s">
        <v>4159</v>
      </c>
      <c r="S237" s="26" t="s">
        <v>4237</v>
      </c>
      <c r="T237" s="26" t="s">
        <v>4238</v>
      </c>
      <c r="U237" s="26" t="s">
        <v>4517</v>
      </c>
      <c r="V237" s="26" t="s">
        <v>4518</v>
      </c>
      <c r="W237" s="26" t="s">
        <v>4936</v>
      </c>
      <c r="X237" s="26" t="s">
        <v>4937</v>
      </c>
      <c r="Y237" s="26" t="s">
        <v>4160</v>
      </c>
      <c r="AC237" s="21" t="s">
        <v>4231</v>
      </c>
      <c r="AD237" s="21" t="s">
        <v>4232</v>
      </c>
      <c r="AE237" s="21" t="s">
        <v>4514</v>
      </c>
      <c r="AF237" s="21" t="s">
        <v>4515</v>
      </c>
      <c r="AG237" s="21" t="s">
        <v>4514</v>
      </c>
      <c r="AH237" s="21" t="s">
        <v>4933</v>
      </c>
      <c r="AJ237"/>
      <c r="AK237"/>
      <c r="AL237"/>
      <c r="AM237"/>
      <c r="AN237"/>
    </row>
    <row r="238" spans="10:40" ht="14.45">
      <c r="J238" s="23" t="s">
        <v>4237</v>
      </c>
      <c r="K238" s="24" t="s">
        <v>4238</v>
      </c>
      <c r="L238" s="24" t="s">
        <v>4938</v>
      </c>
      <c r="M238" s="25" t="s">
        <v>4939</v>
      </c>
      <c r="O238" s="26">
        <v>237</v>
      </c>
      <c r="P238" s="26" t="s">
        <v>1749</v>
      </c>
      <c r="Q238" s="26" t="s">
        <v>4158</v>
      </c>
      <c r="R238" s="26" t="s">
        <v>4159</v>
      </c>
      <c r="S238" s="26" t="s">
        <v>4237</v>
      </c>
      <c r="T238" s="26" t="s">
        <v>4238</v>
      </c>
      <c r="U238" s="26" t="s">
        <v>4517</v>
      </c>
      <c r="V238" s="26" t="s">
        <v>4518</v>
      </c>
      <c r="W238" s="26" t="s">
        <v>4938</v>
      </c>
      <c r="X238" s="26" t="s">
        <v>4939</v>
      </c>
      <c r="Y238" s="26" t="s">
        <v>4160</v>
      </c>
      <c r="AC238" s="21" t="s">
        <v>4237</v>
      </c>
      <c r="AD238" s="21" t="s">
        <v>4238</v>
      </c>
      <c r="AE238" s="21" t="s">
        <v>4517</v>
      </c>
      <c r="AF238" s="21" t="s">
        <v>4518</v>
      </c>
      <c r="AG238" s="21" t="s">
        <v>4934</v>
      </c>
      <c r="AH238" s="21" t="s">
        <v>4935</v>
      </c>
      <c r="AJ238"/>
      <c r="AK238"/>
      <c r="AL238"/>
      <c r="AM238"/>
      <c r="AN238"/>
    </row>
    <row r="239" spans="10:40" ht="14.45">
      <c r="J239" s="23" t="s">
        <v>4237</v>
      </c>
      <c r="K239" s="24" t="s">
        <v>4238</v>
      </c>
      <c r="L239" s="24" t="s">
        <v>4940</v>
      </c>
      <c r="M239" s="25" t="s">
        <v>4941</v>
      </c>
      <c r="O239" s="26">
        <v>238</v>
      </c>
      <c r="P239" s="26" t="s">
        <v>1749</v>
      </c>
      <c r="Q239" s="26" t="s">
        <v>4158</v>
      </c>
      <c r="R239" s="26" t="s">
        <v>4159</v>
      </c>
      <c r="S239" s="26" t="s">
        <v>4237</v>
      </c>
      <c r="T239" s="26" t="s">
        <v>4238</v>
      </c>
      <c r="U239" s="26" t="s">
        <v>4517</v>
      </c>
      <c r="V239" s="26" t="s">
        <v>4518</v>
      </c>
      <c r="W239" s="26" t="s">
        <v>4940</v>
      </c>
      <c r="X239" s="26" t="s">
        <v>4941</v>
      </c>
      <c r="Y239" s="26" t="s">
        <v>4160</v>
      </c>
      <c r="AC239" s="21" t="s">
        <v>4237</v>
      </c>
      <c r="AD239" s="21" t="s">
        <v>4238</v>
      </c>
      <c r="AE239" s="21" t="s">
        <v>4517</v>
      </c>
      <c r="AF239" s="21" t="s">
        <v>4518</v>
      </c>
      <c r="AG239" s="21" t="s">
        <v>4936</v>
      </c>
      <c r="AH239" s="21" t="s">
        <v>4937</v>
      </c>
      <c r="AJ239"/>
      <c r="AK239"/>
      <c r="AL239"/>
      <c r="AM239"/>
      <c r="AN239"/>
    </row>
    <row r="240" spans="10:40" ht="14.45">
      <c r="J240" s="23" t="s">
        <v>4237</v>
      </c>
      <c r="K240" s="24" t="s">
        <v>4238</v>
      </c>
      <c r="L240" s="24" t="s">
        <v>4942</v>
      </c>
      <c r="M240" s="25" t="s">
        <v>4943</v>
      </c>
      <c r="O240" s="26">
        <v>239</v>
      </c>
      <c r="P240" s="26" t="s">
        <v>1749</v>
      </c>
      <c r="Q240" s="26" t="s">
        <v>4158</v>
      </c>
      <c r="R240" s="26" t="s">
        <v>4159</v>
      </c>
      <c r="S240" s="26" t="s">
        <v>4237</v>
      </c>
      <c r="T240" s="26" t="s">
        <v>4238</v>
      </c>
      <c r="U240" s="26" t="s">
        <v>4517</v>
      </c>
      <c r="V240" s="26" t="s">
        <v>4518</v>
      </c>
      <c r="W240" s="26" t="s">
        <v>4942</v>
      </c>
      <c r="X240" s="26" t="s">
        <v>4943</v>
      </c>
      <c r="Y240" s="26" t="s">
        <v>4160</v>
      </c>
      <c r="AC240" s="21" t="s">
        <v>4237</v>
      </c>
      <c r="AD240" s="21" t="s">
        <v>4238</v>
      </c>
      <c r="AE240" s="21" t="s">
        <v>4517</v>
      </c>
      <c r="AF240" s="21" t="s">
        <v>4518</v>
      </c>
      <c r="AG240" s="21" t="s">
        <v>4938</v>
      </c>
      <c r="AH240" s="21" t="s">
        <v>4939</v>
      </c>
      <c r="AJ240"/>
      <c r="AK240"/>
      <c r="AL240"/>
      <c r="AM240"/>
      <c r="AN240"/>
    </row>
    <row r="241" spans="10:40" ht="14.45">
      <c r="J241" s="23" t="s">
        <v>4237</v>
      </c>
      <c r="K241" s="24" t="s">
        <v>4238</v>
      </c>
      <c r="L241" s="24" t="s">
        <v>4944</v>
      </c>
      <c r="M241" s="25" t="s">
        <v>4945</v>
      </c>
      <c r="O241" s="26">
        <v>240</v>
      </c>
      <c r="P241" s="26" t="s">
        <v>1749</v>
      </c>
      <c r="Q241" s="26" t="s">
        <v>4158</v>
      </c>
      <c r="R241" s="26" t="s">
        <v>4159</v>
      </c>
      <c r="S241" s="26" t="s">
        <v>4237</v>
      </c>
      <c r="T241" s="26" t="s">
        <v>4238</v>
      </c>
      <c r="U241" s="26" t="s">
        <v>4517</v>
      </c>
      <c r="V241" s="26" t="s">
        <v>4518</v>
      </c>
      <c r="W241" s="26" t="s">
        <v>4944</v>
      </c>
      <c r="X241" s="26" t="s">
        <v>4945</v>
      </c>
      <c r="Y241" s="26" t="s">
        <v>4160</v>
      </c>
      <c r="AC241" s="21" t="s">
        <v>4237</v>
      </c>
      <c r="AD241" s="21" t="s">
        <v>4238</v>
      </c>
      <c r="AE241" s="21" t="s">
        <v>4517</v>
      </c>
      <c r="AF241" s="21" t="s">
        <v>4518</v>
      </c>
      <c r="AG241" s="21" t="s">
        <v>4940</v>
      </c>
      <c r="AH241" s="21" t="s">
        <v>4941</v>
      </c>
      <c r="AJ241"/>
      <c r="AK241"/>
      <c r="AL241"/>
      <c r="AM241"/>
      <c r="AN241"/>
    </row>
    <row r="242" spans="10:40" ht="14.45">
      <c r="J242" s="23" t="s">
        <v>4237</v>
      </c>
      <c r="K242" s="24" t="s">
        <v>4238</v>
      </c>
      <c r="L242" s="24" t="s">
        <v>4946</v>
      </c>
      <c r="M242" s="25" t="s">
        <v>4947</v>
      </c>
      <c r="O242" s="26">
        <v>241</v>
      </c>
      <c r="P242" s="26" t="s">
        <v>1749</v>
      </c>
      <c r="Q242" s="26" t="s">
        <v>4158</v>
      </c>
      <c r="R242" s="26" t="s">
        <v>4159</v>
      </c>
      <c r="S242" s="26" t="s">
        <v>4237</v>
      </c>
      <c r="T242" s="26" t="s">
        <v>4238</v>
      </c>
      <c r="U242" s="26" t="s">
        <v>4520</v>
      </c>
      <c r="V242" s="26" t="s">
        <v>4521</v>
      </c>
      <c r="W242" s="26" t="s">
        <v>4946</v>
      </c>
      <c r="X242" s="26" t="s">
        <v>4947</v>
      </c>
      <c r="Y242" s="26" t="s">
        <v>4160</v>
      </c>
      <c r="AC242" s="21" t="s">
        <v>4237</v>
      </c>
      <c r="AD242" s="21" t="s">
        <v>4238</v>
      </c>
      <c r="AE242" s="21" t="s">
        <v>4517</v>
      </c>
      <c r="AF242" s="21" t="s">
        <v>4518</v>
      </c>
      <c r="AG242" s="21" t="s">
        <v>4942</v>
      </c>
      <c r="AH242" s="21" t="s">
        <v>4943</v>
      </c>
      <c r="AJ242"/>
      <c r="AK242"/>
      <c r="AL242"/>
      <c r="AM242"/>
      <c r="AN242"/>
    </row>
    <row r="243" spans="10:40" ht="14.45">
      <c r="J243" s="23" t="s">
        <v>4237</v>
      </c>
      <c r="K243" s="24" t="s">
        <v>4238</v>
      </c>
      <c r="L243" s="24" t="s">
        <v>4520</v>
      </c>
      <c r="M243" s="25" t="s">
        <v>4948</v>
      </c>
      <c r="O243" s="26">
        <v>242</v>
      </c>
      <c r="P243" s="26" t="s">
        <v>1749</v>
      </c>
      <c r="Q243" s="26" t="s">
        <v>4158</v>
      </c>
      <c r="R243" s="26" t="s">
        <v>4159</v>
      </c>
      <c r="S243" s="26" t="s">
        <v>4237</v>
      </c>
      <c r="T243" s="26" t="s">
        <v>4238</v>
      </c>
      <c r="U243" s="26" t="s">
        <v>4520</v>
      </c>
      <c r="V243" s="26" t="s">
        <v>4521</v>
      </c>
      <c r="W243" s="26" t="s">
        <v>4520</v>
      </c>
      <c r="X243" s="26" t="s">
        <v>4948</v>
      </c>
      <c r="Y243" s="26" t="s">
        <v>4160</v>
      </c>
      <c r="AC243" s="21" t="s">
        <v>4237</v>
      </c>
      <c r="AD243" s="21" t="s">
        <v>4238</v>
      </c>
      <c r="AE243" s="21" t="s">
        <v>4517</v>
      </c>
      <c r="AF243" s="21" t="s">
        <v>4518</v>
      </c>
      <c r="AG243" s="21" t="s">
        <v>4944</v>
      </c>
      <c r="AH243" s="21" t="s">
        <v>4945</v>
      </c>
      <c r="AJ243"/>
      <c r="AK243"/>
      <c r="AL243"/>
      <c r="AM243"/>
      <c r="AN243"/>
    </row>
    <row r="244" spans="10:40" ht="14.45">
      <c r="J244" s="23" t="s">
        <v>4237</v>
      </c>
      <c r="K244" s="24" t="s">
        <v>4238</v>
      </c>
      <c r="L244" s="24" t="s">
        <v>4949</v>
      </c>
      <c r="M244" s="25" t="s">
        <v>4950</v>
      </c>
      <c r="O244" s="26">
        <v>243</v>
      </c>
      <c r="P244" s="26" t="s">
        <v>1749</v>
      </c>
      <c r="Q244" s="26" t="s">
        <v>4158</v>
      </c>
      <c r="R244" s="26" t="s">
        <v>4159</v>
      </c>
      <c r="S244" s="26" t="s">
        <v>4237</v>
      </c>
      <c r="T244" s="26" t="s">
        <v>4238</v>
      </c>
      <c r="U244" s="26" t="s">
        <v>4520</v>
      </c>
      <c r="V244" s="26" t="s">
        <v>4521</v>
      </c>
      <c r="W244" s="26" t="s">
        <v>4949</v>
      </c>
      <c r="X244" s="26" t="s">
        <v>4950</v>
      </c>
      <c r="Y244" s="26" t="s">
        <v>4160</v>
      </c>
      <c r="AC244" s="21" t="s">
        <v>4237</v>
      </c>
      <c r="AD244" s="21" t="s">
        <v>4238</v>
      </c>
      <c r="AE244" s="21" t="s">
        <v>4520</v>
      </c>
      <c r="AF244" s="21" t="s">
        <v>4521</v>
      </c>
      <c r="AG244" s="21" t="s">
        <v>4946</v>
      </c>
      <c r="AH244" s="21" t="s">
        <v>4947</v>
      </c>
      <c r="AJ244"/>
      <c r="AK244"/>
      <c r="AL244"/>
      <c r="AM244"/>
      <c r="AN244"/>
    </row>
    <row r="245" spans="10:40" ht="14.45">
      <c r="J245" s="23" t="s">
        <v>4237</v>
      </c>
      <c r="K245" s="24" t="s">
        <v>4238</v>
      </c>
      <c r="L245" s="24" t="s">
        <v>4951</v>
      </c>
      <c r="M245" s="25" t="s">
        <v>4952</v>
      </c>
      <c r="O245" s="26">
        <v>244</v>
      </c>
      <c r="P245" s="26" t="s">
        <v>1749</v>
      </c>
      <c r="Q245" s="26" t="s">
        <v>4158</v>
      </c>
      <c r="R245" s="26" t="s">
        <v>4159</v>
      </c>
      <c r="S245" s="26" t="s">
        <v>4237</v>
      </c>
      <c r="T245" s="26" t="s">
        <v>4238</v>
      </c>
      <c r="U245" s="26" t="s">
        <v>4520</v>
      </c>
      <c r="V245" s="26" t="s">
        <v>4521</v>
      </c>
      <c r="W245" s="26" t="s">
        <v>4951</v>
      </c>
      <c r="X245" s="26" t="s">
        <v>4952</v>
      </c>
      <c r="Y245" s="26" t="s">
        <v>4160</v>
      </c>
      <c r="AC245" s="21" t="s">
        <v>4237</v>
      </c>
      <c r="AD245" s="21" t="s">
        <v>4238</v>
      </c>
      <c r="AE245" s="21" t="s">
        <v>4520</v>
      </c>
      <c r="AF245" s="21" t="s">
        <v>4521</v>
      </c>
      <c r="AG245" s="21" t="s">
        <v>4520</v>
      </c>
      <c r="AH245" s="21" t="s">
        <v>4948</v>
      </c>
      <c r="AJ245"/>
      <c r="AK245"/>
      <c r="AL245"/>
      <c r="AM245"/>
      <c r="AN245"/>
    </row>
    <row r="246" spans="10:40" ht="14.45">
      <c r="J246" s="23" t="s">
        <v>4237</v>
      </c>
      <c r="K246" s="24" t="s">
        <v>4238</v>
      </c>
      <c r="L246" s="24" t="s">
        <v>4953</v>
      </c>
      <c r="M246" s="25" t="s">
        <v>4954</v>
      </c>
      <c r="O246" s="26">
        <v>245</v>
      </c>
      <c r="P246" s="26" t="s">
        <v>1749</v>
      </c>
      <c r="Q246" s="26" t="s">
        <v>4158</v>
      </c>
      <c r="R246" s="26" t="s">
        <v>4159</v>
      </c>
      <c r="S246" s="26" t="s">
        <v>4237</v>
      </c>
      <c r="T246" s="26" t="s">
        <v>4238</v>
      </c>
      <c r="U246" s="26" t="s">
        <v>4523</v>
      </c>
      <c r="V246" s="26" t="s">
        <v>4524</v>
      </c>
      <c r="W246" s="26" t="s">
        <v>4953</v>
      </c>
      <c r="X246" s="26" t="s">
        <v>4954</v>
      </c>
      <c r="Y246" s="26" t="s">
        <v>4160</v>
      </c>
      <c r="AC246" s="21" t="s">
        <v>4237</v>
      </c>
      <c r="AD246" s="21" t="s">
        <v>4238</v>
      </c>
      <c r="AE246" s="21" t="s">
        <v>4520</v>
      </c>
      <c r="AF246" s="21" t="s">
        <v>4521</v>
      </c>
      <c r="AG246" s="21" t="s">
        <v>4949</v>
      </c>
      <c r="AH246" s="21" t="s">
        <v>4950</v>
      </c>
      <c r="AJ246"/>
      <c r="AK246"/>
      <c r="AL246"/>
      <c r="AM246"/>
      <c r="AN246"/>
    </row>
    <row r="247" spans="10:40" ht="14.45">
      <c r="J247" s="23" t="s">
        <v>4237</v>
      </c>
      <c r="K247" s="24" t="s">
        <v>4238</v>
      </c>
      <c r="L247" s="24" t="s">
        <v>4955</v>
      </c>
      <c r="M247" s="25" t="s">
        <v>4956</v>
      </c>
      <c r="O247" s="26">
        <v>246</v>
      </c>
      <c r="P247" s="26" t="s">
        <v>1749</v>
      </c>
      <c r="Q247" s="26" t="s">
        <v>4158</v>
      </c>
      <c r="R247" s="26" t="s">
        <v>4159</v>
      </c>
      <c r="S247" s="26" t="s">
        <v>4237</v>
      </c>
      <c r="T247" s="26" t="s">
        <v>4238</v>
      </c>
      <c r="U247" s="26" t="s">
        <v>4523</v>
      </c>
      <c r="V247" s="26" t="s">
        <v>4524</v>
      </c>
      <c r="W247" s="26" t="s">
        <v>4955</v>
      </c>
      <c r="X247" s="26" t="s">
        <v>4956</v>
      </c>
      <c r="Y247" s="26" t="s">
        <v>4160</v>
      </c>
      <c r="AC247" s="21" t="s">
        <v>4237</v>
      </c>
      <c r="AD247" s="21" t="s">
        <v>4238</v>
      </c>
      <c r="AE247" s="21" t="s">
        <v>4520</v>
      </c>
      <c r="AF247" s="21" t="s">
        <v>4521</v>
      </c>
      <c r="AG247" s="21" t="s">
        <v>4951</v>
      </c>
      <c r="AH247" s="21" t="s">
        <v>4952</v>
      </c>
      <c r="AJ247"/>
      <c r="AK247"/>
      <c r="AL247"/>
      <c r="AM247"/>
      <c r="AN247"/>
    </row>
    <row r="248" spans="10:40" ht="14.45">
      <c r="J248" s="23" t="s">
        <v>4237</v>
      </c>
      <c r="K248" s="24" t="s">
        <v>4238</v>
      </c>
      <c r="L248" s="24" t="s">
        <v>4957</v>
      </c>
      <c r="M248" s="25" t="s">
        <v>4958</v>
      </c>
      <c r="O248" s="26">
        <v>247</v>
      </c>
      <c r="P248" s="26" t="s">
        <v>1749</v>
      </c>
      <c r="Q248" s="26" t="s">
        <v>4158</v>
      </c>
      <c r="R248" s="26" t="s">
        <v>4159</v>
      </c>
      <c r="S248" s="26" t="s">
        <v>4237</v>
      </c>
      <c r="T248" s="26" t="s">
        <v>4238</v>
      </c>
      <c r="U248" s="26" t="s">
        <v>4523</v>
      </c>
      <c r="V248" s="26" t="s">
        <v>4524</v>
      </c>
      <c r="W248" s="26" t="s">
        <v>4957</v>
      </c>
      <c r="X248" s="26" t="s">
        <v>4958</v>
      </c>
      <c r="Y248" s="26" t="s">
        <v>4160</v>
      </c>
      <c r="AC248" s="21" t="s">
        <v>4237</v>
      </c>
      <c r="AD248" s="21" t="s">
        <v>4238</v>
      </c>
      <c r="AE248" s="21" t="s">
        <v>4523</v>
      </c>
      <c r="AF248" s="21" t="s">
        <v>4524</v>
      </c>
      <c r="AG248" s="21" t="s">
        <v>4953</v>
      </c>
      <c r="AH248" s="21" t="s">
        <v>4954</v>
      </c>
      <c r="AJ248"/>
      <c r="AK248"/>
      <c r="AL248"/>
      <c r="AM248"/>
      <c r="AN248"/>
    </row>
    <row r="249" spans="10:40" ht="14.45">
      <c r="J249" s="23" t="s">
        <v>4237</v>
      </c>
      <c r="K249" s="24" t="s">
        <v>4238</v>
      </c>
      <c r="L249" s="24" t="s">
        <v>4959</v>
      </c>
      <c r="M249" s="25" t="s">
        <v>4960</v>
      </c>
      <c r="O249" s="26">
        <v>248</v>
      </c>
      <c r="P249" s="26" t="s">
        <v>1749</v>
      </c>
      <c r="Q249" s="26" t="s">
        <v>4158</v>
      </c>
      <c r="R249" s="26" t="s">
        <v>4159</v>
      </c>
      <c r="S249" s="26" t="s">
        <v>4237</v>
      </c>
      <c r="T249" s="26" t="s">
        <v>4238</v>
      </c>
      <c r="U249" s="26" t="s">
        <v>4523</v>
      </c>
      <c r="V249" s="26" t="s">
        <v>4524</v>
      </c>
      <c r="W249" s="26" t="s">
        <v>4959</v>
      </c>
      <c r="X249" s="26" t="s">
        <v>4960</v>
      </c>
      <c r="Y249" s="26" t="s">
        <v>4160</v>
      </c>
      <c r="AC249" s="21" t="s">
        <v>4237</v>
      </c>
      <c r="AD249" s="21" t="s">
        <v>4238</v>
      </c>
      <c r="AE249" s="21" t="s">
        <v>4523</v>
      </c>
      <c r="AF249" s="21" t="s">
        <v>4524</v>
      </c>
      <c r="AG249" s="21" t="s">
        <v>4955</v>
      </c>
      <c r="AH249" s="21" t="s">
        <v>4956</v>
      </c>
      <c r="AJ249"/>
      <c r="AK249"/>
      <c r="AL249"/>
      <c r="AM249"/>
      <c r="AN249"/>
    </row>
    <row r="250" spans="10:40" ht="14.45">
      <c r="J250" s="23" t="s">
        <v>4237</v>
      </c>
      <c r="K250" s="24" t="s">
        <v>4238</v>
      </c>
      <c r="L250" s="24" t="s">
        <v>4961</v>
      </c>
      <c r="M250" s="25" t="s">
        <v>4962</v>
      </c>
      <c r="O250" s="26">
        <v>249</v>
      </c>
      <c r="P250" s="26" t="s">
        <v>1749</v>
      </c>
      <c r="Q250" s="26" t="s">
        <v>4158</v>
      </c>
      <c r="R250" s="26" t="s">
        <v>4159</v>
      </c>
      <c r="S250" s="26" t="s">
        <v>4237</v>
      </c>
      <c r="T250" s="26" t="s">
        <v>4238</v>
      </c>
      <c r="U250" s="26" t="s">
        <v>4523</v>
      </c>
      <c r="V250" s="26" t="s">
        <v>4524</v>
      </c>
      <c r="W250" s="26" t="s">
        <v>4961</v>
      </c>
      <c r="X250" s="26" t="s">
        <v>4962</v>
      </c>
      <c r="Y250" s="26" t="s">
        <v>4160</v>
      </c>
      <c r="AC250" s="21" t="s">
        <v>4237</v>
      </c>
      <c r="AD250" s="21" t="s">
        <v>4238</v>
      </c>
      <c r="AE250" s="21" t="s">
        <v>4523</v>
      </c>
      <c r="AF250" s="21" t="s">
        <v>4524</v>
      </c>
      <c r="AG250" s="21" t="s">
        <v>4957</v>
      </c>
      <c r="AH250" s="21" t="s">
        <v>4958</v>
      </c>
      <c r="AJ250"/>
      <c r="AK250"/>
      <c r="AL250"/>
      <c r="AM250"/>
      <c r="AN250"/>
    </row>
    <row r="251" spans="10:40" ht="14.45">
      <c r="J251" s="23" t="s">
        <v>4237</v>
      </c>
      <c r="K251" s="24" t="s">
        <v>4238</v>
      </c>
      <c r="L251" s="24" t="s">
        <v>4963</v>
      </c>
      <c r="M251" s="25" t="s">
        <v>4964</v>
      </c>
      <c r="O251" s="26">
        <v>250</v>
      </c>
      <c r="P251" s="26" t="s">
        <v>1749</v>
      </c>
      <c r="Q251" s="26" t="s">
        <v>4158</v>
      </c>
      <c r="R251" s="26" t="s">
        <v>4159</v>
      </c>
      <c r="S251" s="26" t="s">
        <v>4237</v>
      </c>
      <c r="T251" s="26" t="s">
        <v>4238</v>
      </c>
      <c r="U251" s="26" t="s">
        <v>4523</v>
      </c>
      <c r="V251" s="26" t="s">
        <v>4524</v>
      </c>
      <c r="W251" s="26" t="s">
        <v>4963</v>
      </c>
      <c r="X251" s="26" t="s">
        <v>4964</v>
      </c>
      <c r="Y251" s="26" t="s">
        <v>4160</v>
      </c>
      <c r="AC251" s="21" t="s">
        <v>4237</v>
      </c>
      <c r="AD251" s="21" t="s">
        <v>4238</v>
      </c>
      <c r="AE251" s="21" t="s">
        <v>4523</v>
      </c>
      <c r="AF251" s="21" t="s">
        <v>4524</v>
      </c>
      <c r="AG251" s="21" t="s">
        <v>4959</v>
      </c>
      <c r="AH251" s="21" t="s">
        <v>4960</v>
      </c>
      <c r="AJ251"/>
      <c r="AK251"/>
      <c r="AL251"/>
      <c r="AM251"/>
      <c r="AN251"/>
    </row>
    <row r="252" spans="10:40" ht="14.45">
      <c r="J252" s="23" t="s">
        <v>4237</v>
      </c>
      <c r="K252" s="24" t="s">
        <v>4238</v>
      </c>
      <c r="L252" s="24" t="s">
        <v>4965</v>
      </c>
      <c r="M252" s="25" t="s">
        <v>4966</v>
      </c>
      <c r="O252" s="26">
        <v>251</v>
      </c>
      <c r="P252" s="26" t="s">
        <v>1749</v>
      </c>
      <c r="Q252" s="26" t="s">
        <v>4158</v>
      </c>
      <c r="R252" s="26" t="s">
        <v>4159</v>
      </c>
      <c r="S252" s="26" t="s">
        <v>4237</v>
      </c>
      <c r="T252" s="26" t="s">
        <v>4238</v>
      </c>
      <c r="U252" s="26" t="s">
        <v>4523</v>
      </c>
      <c r="V252" s="26" t="s">
        <v>4524</v>
      </c>
      <c r="W252" s="26" t="s">
        <v>4965</v>
      </c>
      <c r="X252" s="26" t="s">
        <v>4966</v>
      </c>
      <c r="Y252" s="26" t="s">
        <v>4160</v>
      </c>
      <c r="AC252" s="21" t="s">
        <v>4237</v>
      </c>
      <c r="AD252" s="21" t="s">
        <v>4238</v>
      </c>
      <c r="AE252" s="21" t="s">
        <v>4523</v>
      </c>
      <c r="AF252" s="21" t="s">
        <v>4524</v>
      </c>
      <c r="AG252" s="21" t="s">
        <v>4961</v>
      </c>
      <c r="AH252" s="21" t="s">
        <v>4962</v>
      </c>
      <c r="AJ252"/>
      <c r="AK252"/>
      <c r="AL252"/>
      <c r="AM252"/>
      <c r="AN252"/>
    </row>
    <row r="253" spans="10:40" ht="14.45">
      <c r="J253" s="23" t="s">
        <v>4237</v>
      </c>
      <c r="K253" s="24" t="s">
        <v>4238</v>
      </c>
      <c r="L253" s="24" t="s">
        <v>4967</v>
      </c>
      <c r="M253" s="25" t="s">
        <v>4968</v>
      </c>
      <c r="O253" s="26">
        <v>252</v>
      </c>
      <c r="P253" s="26" t="s">
        <v>1749</v>
      </c>
      <c r="Q253" s="26" t="s">
        <v>4158</v>
      </c>
      <c r="R253" s="26" t="s">
        <v>4159</v>
      </c>
      <c r="S253" s="26" t="s">
        <v>4237</v>
      </c>
      <c r="T253" s="26" t="s">
        <v>4238</v>
      </c>
      <c r="U253" s="26" t="s">
        <v>4523</v>
      </c>
      <c r="V253" s="26" t="s">
        <v>4524</v>
      </c>
      <c r="W253" s="26" t="s">
        <v>4967</v>
      </c>
      <c r="X253" s="26" t="s">
        <v>4968</v>
      </c>
      <c r="Y253" s="26" t="s">
        <v>4160</v>
      </c>
      <c r="AC253" s="21" t="s">
        <v>4237</v>
      </c>
      <c r="AD253" s="21" t="s">
        <v>4238</v>
      </c>
      <c r="AE253" s="21" t="s">
        <v>4523</v>
      </c>
      <c r="AF253" s="21" t="s">
        <v>4524</v>
      </c>
      <c r="AG253" s="21" t="s">
        <v>4963</v>
      </c>
      <c r="AH253" s="21" t="s">
        <v>4964</v>
      </c>
      <c r="AJ253"/>
      <c r="AK253"/>
      <c r="AL253"/>
      <c r="AM253"/>
      <c r="AN253"/>
    </row>
    <row r="254" spans="10:40" ht="14.45">
      <c r="J254" s="23" t="s">
        <v>4237</v>
      </c>
      <c r="K254" s="24" t="s">
        <v>4238</v>
      </c>
      <c r="L254" s="24" t="s">
        <v>4969</v>
      </c>
      <c r="M254" s="25" t="s">
        <v>4970</v>
      </c>
      <c r="O254" s="26">
        <v>253</v>
      </c>
      <c r="P254" s="26" t="s">
        <v>1749</v>
      </c>
      <c r="Q254" s="26" t="s">
        <v>4158</v>
      </c>
      <c r="R254" s="26" t="s">
        <v>4159</v>
      </c>
      <c r="S254" s="26" t="s">
        <v>4237</v>
      </c>
      <c r="T254" s="26" t="s">
        <v>4238</v>
      </c>
      <c r="U254" s="26" t="s">
        <v>4523</v>
      </c>
      <c r="V254" s="26" t="s">
        <v>4524</v>
      </c>
      <c r="W254" s="26" t="s">
        <v>4969</v>
      </c>
      <c r="X254" s="26" t="s">
        <v>4970</v>
      </c>
      <c r="Y254" s="26" t="s">
        <v>4160</v>
      </c>
      <c r="AC254" s="21" t="s">
        <v>4237</v>
      </c>
      <c r="AD254" s="21" t="s">
        <v>4238</v>
      </c>
      <c r="AE254" s="21" t="s">
        <v>4523</v>
      </c>
      <c r="AF254" s="21" t="s">
        <v>4524</v>
      </c>
      <c r="AG254" s="21" t="s">
        <v>4965</v>
      </c>
      <c r="AH254" s="21" t="s">
        <v>4966</v>
      </c>
      <c r="AJ254"/>
      <c r="AK254"/>
      <c r="AL254"/>
      <c r="AM254"/>
      <c r="AN254"/>
    </row>
    <row r="255" spans="10:40" ht="14.45">
      <c r="J255" s="23" t="s">
        <v>4237</v>
      </c>
      <c r="K255" s="24" t="s">
        <v>4238</v>
      </c>
      <c r="L255" s="24" t="s">
        <v>4971</v>
      </c>
      <c r="M255" s="25" t="s">
        <v>4972</v>
      </c>
      <c r="O255" s="26">
        <v>254</v>
      </c>
      <c r="P255" s="26" t="s">
        <v>1749</v>
      </c>
      <c r="Q255" s="26" t="s">
        <v>4158</v>
      </c>
      <c r="R255" s="26" t="s">
        <v>4159</v>
      </c>
      <c r="S255" s="26" t="s">
        <v>4237</v>
      </c>
      <c r="T255" s="26" t="s">
        <v>4238</v>
      </c>
      <c r="U255" s="26" t="s">
        <v>4523</v>
      </c>
      <c r="V255" s="26" t="s">
        <v>4524</v>
      </c>
      <c r="W255" s="26" t="s">
        <v>4971</v>
      </c>
      <c r="X255" s="26" t="s">
        <v>4972</v>
      </c>
      <c r="Y255" s="26" t="s">
        <v>4160</v>
      </c>
      <c r="AC255" s="21" t="s">
        <v>4237</v>
      </c>
      <c r="AD255" s="21" t="s">
        <v>4238</v>
      </c>
      <c r="AE255" s="21" t="s">
        <v>4523</v>
      </c>
      <c r="AF255" s="21" t="s">
        <v>4524</v>
      </c>
      <c r="AG255" s="21" t="s">
        <v>4967</v>
      </c>
      <c r="AH255" s="21" t="s">
        <v>4968</v>
      </c>
      <c r="AJ255"/>
      <c r="AK255"/>
      <c r="AL255"/>
      <c r="AM255"/>
      <c r="AN255"/>
    </row>
    <row r="256" spans="10:40" ht="14.45">
      <c r="J256" s="23" t="s">
        <v>4237</v>
      </c>
      <c r="K256" s="24" t="s">
        <v>4238</v>
      </c>
      <c r="L256" s="24" t="s">
        <v>4973</v>
      </c>
      <c r="M256" s="25" t="s">
        <v>4974</v>
      </c>
      <c r="O256" s="26">
        <v>255</v>
      </c>
      <c r="P256" s="26" t="s">
        <v>1749</v>
      </c>
      <c r="Q256" s="26" t="s">
        <v>4158</v>
      </c>
      <c r="R256" s="26" t="s">
        <v>4159</v>
      </c>
      <c r="S256" s="26" t="s">
        <v>4237</v>
      </c>
      <c r="T256" s="26" t="s">
        <v>4238</v>
      </c>
      <c r="U256" s="26" t="s">
        <v>4523</v>
      </c>
      <c r="V256" s="26" t="s">
        <v>4524</v>
      </c>
      <c r="W256" s="26" t="s">
        <v>4973</v>
      </c>
      <c r="X256" s="26" t="s">
        <v>4974</v>
      </c>
      <c r="Y256" s="26" t="s">
        <v>4160</v>
      </c>
      <c r="AC256" s="21" t="s">
        <v>4237</v>
      </c>
      <c r="AD256" s="21" t="s">
        <v>4238</v>
      </c>
      <c r="AE256" s="21" t="s">
        <v>4523</v>
      </c>
      <c r="AF256" s="21" t="s">
        <v>4524</v>
      </c>
      <c r="AG256" s="21" t="s">
        <v>4969</v>
      </c>
      <c r="AH256" s="21" t="s">
        <v>4970</v>
      </c>
      <c r="AJ256"/>
      <c r="AK256"/>
      <c r="AL256"/>
      <c r="AM256"/>
      <c r="AN256"/>
    </row>
    <row r="257" spans="10:40" ht="14.45">
      <c r="J257" s="23" t="s">
        <v>4237</v>
      </c>
      <c r="K257" s="24" t="s">
        <v>4238</v>
      </c>
      <c r="L257" s="24" t="s">
        <v>4975</v>
      </c>
      <c r="M257" s="25" t="s">
        <v>4976</v>
      </c>
      <c r="O257" s="26">
        <v>256</v>
      </c>
      <c r="P257" s="26" t="s">
        <v>1749</v>
      </c>
      <c r="Q257" s="26" t="s">
        <v>4158</v>
      </c>
      <c r="R257" s="26" t="s">
        <v>4159</v>
      </c>
      <c r="S257" s="26" t="s">
        <v>4237</v>
      </c>
      <c r="T257" s="26" t="s">
        <v>4238</v>
      </c>
      <c r="U257" s="26" t="s">
        <v>4523</v>
      </c>
      <c r="V257" s="26" t="s">
        <v>4524</v>
      </c>
      <c r="W257" s="26" t="s">
        <v>4975</v>
      </c>
      <c r="X257" s="26" t="s">
        <v>4976</v>
      </c>
      <c r="Y257" s="26" t="s">
        <v>4160</v>
      </c>
      <c r="AC257" s="21" t="s">
        <v>4237</v>
      </c>
      <c r="AD257" s="21" t="s">
        <v>4238</v>
      </c>
      <c r="AE257" s="21" t="s">
        <v>4523</v>
      </c>
      <c r="AF257" s="21" t="s">
        <v>4524</v>
      </c>
      <c r="AG257" s="21" t="s">
        <v>4971</v>
      </c>
      <c r="AH257" s="21" t="s">
        <v>4972</v>
      </c>
      <c r="AJ257"/>
      <c r="AK257"/>
      <c r="AL257"/>
      <c r="AM257"/>
      <c r="AN257"/>
    </row>
    <row r="258" spans="10:40" ht="14.45">
      <c r="J258" s="23" t="s">
        <v>4237</v>
      </c>
      <c r="K258" s="24" t="s">
        <v>4238</v>
      </c>
      <c r="L258" s="24" t="s">
        <v>4977</v>
      </c>
      <c r="M258" s="25" t="s">
        <v>4978</v>
      </c>
      <c r="O258" s="26">
        <v>257</v>
      </c>
      <c r="P258" s="26" t="s">
        <v>1749</v>
      </c>
      <c r="Q258" s="26" t="s">
        <v>4158</v>
      </c>
      <c r="R258" s="26" t="s">
        <v>4159</v>
      </c>
      <c r="S258" s="26" t="s">
        <v>4237</v>
      </c>
      <c r="T258" s="26" t="s">
        <v>4238</v>
      </c>
      <c r="U258" s="26" t="s">
        <v>4523</v>
      </c>
      <c r="V258" s="26" t="s">
        <v>4524</v>
      </c>
      <c r="W258" s="26" t="s">
        <v>4977</v>
      </c>
      <c r="X258" s="26" t="s">
        <v>4978</v>
      </c>
      <c r="Y258" s="26" t="s">
        <v>4160</v>
      </c>
      <c r="AC258" s="21" t="s">
        <v>4237</v>
      </c>
      <c r="AD258" s="21" t="s">
        <v>4238</v>
      </c>
      <c r="AE258" s="21" t="s">
        <v>4523</v>
      </c>
      <c r="AF258" s="21" t="s">
        <v>4524</v>
      </c>
      <c r="AG258" s="21" t="s">
        <v>4973</v>
      </c>
      <c r="AH258" s="21" t="s">
        <v>4974</v>
      </c>
      <c r="AJ258"/>
      <c r="AK258"/>
      <c r="AL258"/>
      <c r="AM258"/>
      <c r="AN258"/>
    </row>
    <row r="259" spans="10:40" ht="14.45">
      <c r="J259" s="23" t="s">
        <v>4237</v>
      </c>
      <c r="K259" s="24" t="s">
        <v>4238</v>
      </c>
      <c r="L259" s="24" t="s">
        <v>4979</v>
      </c>
      <c r="M259" s="25" t="s">
        <v>4980</v>
      </c>
      <c r="O259" s="26">
        <v>258</v>
      </c>
      <c r="P259" s="26" t="s">
        <v>1749</v>
      </c>
      <c r="Q259" s="26" t="s">
        <v>4158</v>
      </c>
      <c r="R259" s="26" t="s">
        <v>4159</v>
      </c>
      <c r="S259" s="26" t="s">
        <v>4237</v>
      </c>
      <c r="T259" s="26" t="s">
        <v>4238</v>
      </c>
      <c r="U259" s="26" t="s">
        <v>4527</v>
      </c>
      <c r="V259" s="26" t="s">
        <v>4528</v>
      </c>
      <c r="W259" s="26" t="s">
        <v>4979</v>
      </c>
      <c r="X259" s="26" t="s">
        <v>4980</v>
      </c>
      <c r="Y259" s="26" t="s">
        <v>4160</v>
      </c>
      <c r="AC259" s="21" t="s">
        <v>4237</v>
      </c>
      <c r="AD259" s="21" t="s">
        <v>4238</v>
      </c>
      <c r="AE259" s="21" t="s">
        <v>4523</v>
      </c>
      <c r="AF259" s="21" t="s">
        <v>4524</v>
      </c>
      <c r="AG259" s="21" t="s">
        <v>4975</v>
      </c>
      <c r="AH259" s="21" t="s">
        <v>4976</v>
      </c>
      <c r="AJ259"/>
      <c r="AK259"/>
      <c r="AL259"/>
      <c r="AM259"/>
      <c r="AN259"/>
    </row>
    <row r="260" spans="10:40" ht="14.45">
      <c r="J260" s="23" t="s">
        <v>4237</v>
      </c>
      <c r="K260" s="24" t="s">
        <v>4238</v>
      </c>
      <c r="L260" s="24" t="s">
        <v>4981</v>
      </c>
      <c r="M260" s="25" t="s">
        <v>4982</v>
      </c>
      <c r="O260" s="26">
        <v>259</v>
      </c>
      <c r="P260" s="26" t="s">
        <v>1749</v>
      </c>
      <c r="Q260" s="26" t="s">
        <v>4158</v>
      </c>
      <c r="R260" s="26" t="s">
        <v>4159</v>
      </c>
      <c r="S260" s="26" t="s">
        <v>4237</v>
      </c>
      <c r="T260" s="26" t="s">
        <v>4238</v>
      </c>
      <c r="U260" s="26" t="s">
        <v>4527</v>
      </c>
      <c r="V260" s="26" t="s">
        <v>4528</v>
      </c>
      <c r="W260" s="26" t="s">
        <v>4981</v>
      </c>
      <c r="X260" s="26" t="s">
        <v>4982</v>
      </c>
      <c r="Y260" s="26" t="s">
        <v>4160</v>
      </c>
      <c r="AC260" s="21" t="s">
        <v>4237</v>
      </c>
      <c r="AD260" s="21" t="s">
        <v>4238</v>
      </c>
      <c r="AE260" s="21" t="s">
        <v>4523</v>
      </c>
      <c r="AF260" s="21" t="s">
        <v>4524</v>
      </c>
      <c r="AG260" s="21" t="s">
        <v>4977</v>
      </c>
      <c r="AH260" s="21" t="s">
        <v>4978</v>
      </c>
      <c r="AJ260"/>
      <c r="AK260"/>
      <c r="AL260"/>
      <c r="AM260"/>
      <c r="AN260"/>
    </row>
    <row r="261" spans="10:40" ht="14.45">
      <c r="J261" s="23" t="s">
        <v>4237</v>
      </c>
      <c r="K261" s="24" t="s">
        <v>4238</v>
      </c>
      <c r="L261" s="24" t="s">
        <v>4983</v>
      </c>
      <c r="M261" s="25" t="s">
        <v>4984</v>
      </c>
      <c r="O261" s="26">
        <v>260</v>
      </c>
      <c r="P261" s="26" t="s">
        <v>1749</v>
      </c>
      <c r="Q261" s="26" t="s">
        <v>4158</v>
      </c>
      <c r="R261" s="26" t="s">
        <v>4159</v>
      </c>
      <c r="S261" s="26" t="s">
        <v>4237</v>
      </c>
      <c r="T261" s="26" t="s">
        <v>4238</v>
      </c>
      <c r="U261" s="26" t="s">
        <v>4527</v>
      </c>
      <c r="V261" s="26" t="s">
        <v>4528</v>
      </c>
      <c r="W261" s="26" t="s">
        <v>4983</v>
      </c>
      <c r="X261" s="26" t="s">
        <v>4984</v>
      </c>
      <c r="Y261" s="26" t="s">
        <v>4160</v>
      </c>
      <c r="AC261" s="21" t="s">
        <v>4237</v>
      </c>
      <c r="AD261" s="21" t="s">
        <v>4238</v>
      </c>
      <c r="AE261" s="21" t="s">
        <v>4527</v>
      </c>
      <c r="AF261" s="21" t="s">
        <v>4528</v>
      </c>
      <c r="AG261" s="21" t="s">
        <v>4979</v>
      </c>
      <c r="AH261" s="21" t="s">
        <v>4980</v>
      </c>
      <c r="AJ261"/>
      <c r="AK261"/>
      <c r="AL261"/>
      <c r="AM261"/>
      <c r="AN261"/>
    </row>
    <row r="262" spans="10:40" ht="14.45">
      <c r="J262" s="23" t="s">
        <v>4237</v>
      </c>
      <c r="K262" s="24" t="s">
        <v>4238</v>
      </c>
      <c r="L262" s="24" t="s">
        <v>4985</v>
      </c>
      <c r="M262" s="25" t="s">
        <v>4986</v>
      </c>
      <c r="O262" s="26">
        <v>261</v>
      </c>
      <c r="P262" s="26" t="s">
        <v>1749</v>
      </c>
      <c r="Q262" s="26" t="s">
        <v>4158</v>
      </c>
      <c r="R262" s="26" t="s">
        <v>4159</v>
      </c>
      <c r="S262" s="26" t="s">
        <v>4237</v>
      </c>
      <c r="T262" s="26" t="s">
        <v>4238</v>
      </c>
      <c r="U262" s="26" t="s">
        <v>4527</v>
      </c>
      <c r="V262" s="26" t="s">
        <v>4528</v>
      </c>
      <c r="W262" s="26" t="s">
        <v>4985</v>
      </c>
      <c r="X262" s="26" t="s">
        <v>4986</v>
      </c>
      <c r="Y262" s="26" t="s">
        <v>4160</v>
      </c>
      <c r="AC262" s="21" t="s">
        <v>4237</v>
      </c>
      <c r="AD262" s="21" t="s">
        <v>4238</v>
      </c>
      <c r="AE262" s="21" t="s">
        <v>4527</v>
      </c>
      <c r="AF262" s="21" t="s">
        <v>4528</v>
      </c>
      <c r="AG262" s="21" t="s">
        <v>4981</v>
      </c>
      <c r="AH262" s="21" t="s">
        <v>4982</v>
      </c>
      <c r="AJ262"/>
      <c r="AK262"/>
      <c r="AL262"/>
      <c r="AM262"/>
      <c r="AN262"/>
    </row>
    <row r="263" spans="10:40" ht="14.45">
      <c r="J263" s="23" t="s">
        <v>4237</v>
      </c>
      <c r="K263" s="24" t="s">
        <v>4238</v>
      </c>
      <c r="L263" s="24" t="s">
        <v>4527</v>
      </c>
      <c r="M263" s="25" t="s">
        <v>4987</v>
      </c>
      <c r="O263" s="26">
        <v>262</v>
      </c>
      <c r="P263" s="26" t="s">
        <v>1749</v>
      </c>
      <c r="Q263" s="26" t="s">
        <v>4158</v>
      </c>
      <c r="R263" s="26" t="s">
        <v>4159</v>
      </c>
      <c r="S263" s="26" t="s">
        <v>4237</v>
      </c>
      <c r="T263" s="26" t="s">
        <v>4238</v>
      </c>
      <c r="U263" s="26" t="s">
        <v>4527</v>
      </c>
      <c r="V263" s="26" t="s">
        <v>4528</v>
      </c>
      <c r="W263" s="26" t="s">
        <v>4527</v>
      </c>
      <c r="X263" s="26" t="s">
        <v>4987</v>
      </c>
      <c r="Y263" s="26" t="s">
        <v>4160</v>
      </c>
      <c r="AC263" s="21" t="s">
        <v>4237</v>
      </c>
      <c r="AD263" s="21" t="s">
        <v>4238</v>
      </c>
      <c r="AE263" s="21" t="s">
        <v>4527</v>
      </c>
      <c r="AF263" s="21" t="s">
        <v>4528</v>
      </c>
      <c r="AG263" s="21" t="s">
        <v>4983</v>
      </c>
      <c r="AH263" s="21" t="s">
        <v>4984</v>
      </c>
      <c r="AJ263"/>
      <c r="AK263"/>
      <c r="AL263"/>
      <c r="AM263"/>
      <c r="AN263"/>
    </row>
    <row r="264" spans="10:40" ht="14.45">
      <c r="J264" s="23" t="s">
        <v>4237</v>
      </c>
      <c r="K264" s="24" t="s">
        <v>4238</v>
      </c>
      <c r="L264" s="24" t="s">
        <v>4988</v>
      </c>
      <c r="M264" s="25" t="s">
        <v>4989</v>
      </c>
      <c r="O264" s="26">
        <v>263</v>
      </c>
      <c r="P264" s="26" t="s">
        <v>1749</v>
      </c>
      <c r="Q264" s="26" t="s">
        <v>4158</v>
      </c>
      <c r="R264" s="26" t="s">
        <v>4159</v>
      </c>
      <c r="S264" s="26" t="s">
        <v>4237</v>
      </c>
      <c r="T264" s="26" t="s">
        <v>4238</v>
      </c>
      <c r="U264" s="26" t="s">
        <v>4527</v>
      </c>
      <c r="V264" s="26" t="s">
        <v>4528</v>
      </c>
      <c r="W264" s="26" t="s">
        <v>4988</v>
      </c>
      <c r="X264" s="26" t="s">
        <v>4989</v>
      </c>
      <c r="Y264" s="26" t="s">
        <v>4160</v>
      </c>
      <c r="AC264" s="21" t="s">
        <v>4237</v>
      </c>
      <c r="AD264" s="21" t="s">
        <v>4238</v>
      </c>
      <c r="AE264" s="21" t="s">
        <v>4527</v>
      </c>
      <c r="AF264" s="21" t="s">
        <v>4528</v>
      </c>
      <c r="AG264" s="21" t="s">
        <v>4985</v>
      </c>
      <c r="AH264" s="21" t="s">
        <v>4986</v>
      </c>
      <c r="AJ264"/>
      <c r="AK264"/>
      <c r="AL264"/>
      <c r="AM264"/>
      <c r="AN264"/>
    </row>
    <row r="265" spans="10:40" ht="14.45">
      <c r="J265" s="23" t="s">
        <v>4237</v>
      </c>
      <c r="K265" s="24" t="s">
        <v>4238</v>
      </c>
      <c r="L265" s="24" t="s">
        <v>4990</v>
      </c>
      <c r="M265" s="25" t="s">
        <v>4991</v>
      </c>
      <c r="O265" s="26">
        <v>264</v>
      </c>
      <c r="P265" s="26" t="s">
        <v>1749</v>
      </c>
      <c r="Q265" s="26" t="s">
        <v>4158</v>
      </c>
      <c r="R265" s="26" t="s">
        <v>4159</v>
      </c>
      <c r="S265" s="26" t="s">
        <v>4237</v>
      </c>
      <c r="T265" s="26" t="s">
        <v>4238</v>
      </c>
      <c r="U265" s="26" t="s">
        <v>4527</v>
      </c>
      <c r="V265" s="26" t="s">
        <v>4528</v>
      </c>
      <c r="W265" s="26" t="s">
        <v>4990</v>
      </c>
      <c r="X265" s="26" t="s">
        <v>4991</v>
      </c>
      <c r="Y265" s="26" t="s">
        <v>4160</v>
      </c>
      <c r="AC265" s="21" t="s">
        <v>4237</v>
      </c>
      <c r="AD265" s="21" t="s">
        <v>4238</v>
      </c>
      <c r="AE265" s="21" t="s">
        <v>4527</v>
      </c>
      <c r="AF265" s="21" t="s">
        <v>4528</v>
      </c>
      <c r="AG265" s="21" t="s">
        <v>4527</v>
      </c>
      <c r="AH265" s="21" t="s">
        <v>4987</v>
      </c>
      <c r="AJ265"/>
      <c r="AK265"/>
      <c r="AL265"/>
      <c r="AM265"/>
      <c r="AN265"/>
    </row>
    <row r="266" spans="10:40" ht="14.45">
      <c r="J266" s="23" t="s">
        <v>4237</v>
      </c>
      <c r="K266" s="24" t="s">
        <v>4238</v>
      </c>
      <c r="L266" s="24" t="s">
        <v>4992</v>
      </c>
      <c r="M266" s="25" t="s">
        <v>4993</v>
      </c>
      <c r="O266" s="26">
        <v>265</v>
      </c>
      <c r="P266" s="26" t="s">
        <v>1749</v>
      </c>
      <c r="Q266" s="26" t="s">
        <v>4158</v>
      </c>
      <c r="R266" s="26" t="s">
        <v>4159</v>
      </c>
      <c r="S266" s="26" t="s">
        <v>4237</v>
      </c>
      <c r="T266" s="26" t="s">
        <v>4238</v>
      </c>
      <c r="U266" s="26" t="s">
        <v>4531</v>
      </c>
      <c r="V266" s="26" t="s">
        <v>4532</v>
      </c>
      <c r="W266" s="26" t="s">
        <v>4992</v>
      </c>
      <c r="X266" s="26" t="s">
        <v>4993</v>
      </c>
      <c r="Y266" s="26" t="s">
        <v>4160</v>
      </c>
      <c r="AC266" s="21" t="s">
        <v>4237</v>
      </c>
      <c r="AD266" s="21" t="s">
        <v>4238</v>
      </c>
      <c r="AE266" s="21" t="s">
        <v>4527</v>
      </c>
      <c r="AF266" s="21" t="s">
        <v>4528</v>
      </c>
      <c r="AG266" s="21" t="s">
        <v>4988</v>
      </c>
      <c r="AH266" s="21" t="s">
        <v>4989</v>
      </c>
      <c r="AJ266"/>
      <c r="AK266"/>
      <c r="AL266"/>
      <c r="AM266"/>
      <c r="AN266"/>
    </row>
    <row r="267" spans="10:40" ht="14.45">
      <c r="J267" s="23" t="s">
        <v>4237</v>
      </c>
      <c r="K267" s="24" t="s">
        <v>4238</v>
      </c>
      <c r="L267" s="24" t="s">
        <v>4994</v>
      </c>
      <c r="M267" s="25" t="s">
        <v>4995</v>
      </c>
      <c r="O267" s="26">
        <v>266</v>
      </c>
      <c r="P267" s="26" t="s">
        <v>1749</v>
      </c>
      <c r="Q267" s="26" t="s">
        <v>4158</v>
      </c>
      <c r="R267" s="26" t="s">
        <v>4159</v>
      </c>
      <c r="S267" s="26" t="s">
        <v>4237</v>
      </c>
      <c r="T267" s="26" t="s">
        <v>4238</v>
      </c>
      <c r="U267" s="26" t="s">
        <v>4531</v>
      </c>
      <c r="V267" s="26" t="s">
        <v>4532</v>
      </c>
      <c r="W267" s="26" t="s">
        <v>4994</v>
      </c>
      <c r="X267" s="26" t="s">
        <v>4995</v>
      </c>
      <c r="Y267" s="26" t="s">
        <v>4160</v>
      </c>
      <c r="AC267" s="21" t="s">
        <v>4237</v>
      </c>
      <c r="AD267" s="21" t="s">
        <v>4238</v>
      </c>
      <c r="AE267" s="21" t="s">
        <v>4527</v>
      </c>
      <c r="AF267" s="21" t="s">
        <v>4528</v>
      </c>
      <c r="AG267" s="21" t="s">
        <v>4990</v>
      </c>
      <c r="AH267" s="21" t="s">
        <v>4991</v>
      </c>
      <c r="AJ267"/>
      <c r="AK267"/>
      <c r="AL267"/>
      <c r="AM267"/>
      <c r="AN267"/>
    </row>
    <row r="268" spans="10:40" ht="14.45">
      <c r="J268" s="23" t="s">
        <v>4237</v>
      </c>
      <c r="K268" s="24" t="s">
        <v>4238</v>
      </c>
      <c r="L268" s="24" t="s">
        <v>4996</v>
      </c>
      <c r="M268" s="25" t="s">
        <v>4997</v>
      </c>
      <c r="O268" s="26">
        <v>267</v>
      </c>
      <c r="P268" s="26" t="s">
        <v>1749</v>
      </c>
      <c r="Q268" s="26" t="s">
        <v>4158</v>
      </c>
      <c r="R268" s="26" t="s">
        <v>4159</v>
      </c>
      <c r="S268" s="26" t="s">
        <v>4237</v>
      </c>
      <c r="T268" s="26" t="s">
        <v>4238</v>
      </c>
      <c r="U268" s="26" t="s">
        <v>4531</v>
      </c>
      <c r="V268" s="26" t="s">
        <v>4532</v>
      </c>
      <c r="W268" s="26" t="s">
        <v>4996</v>
      </c>
      <c r="X268" s="26" t="s">
        <v>4997</v>
      </c>
      <c r="Y268" s="26" t="s">
        <v>4160</v>
      </c>
      <c r="AC268" s="21" t="s">
        <v>4237</v>
      </c>
      <c r="AD268" s="21" t="s">
        <v>4238</v>
      </c>
      <c r="AE268" s="21" t="s">
        <v>4531</v>
      </c>
      <c r="AF268" s="21" t="s">
        <v>4532</v>
      </c>
      <c r="AG268" s="21" t="s">
        <v>4992</v>
      </c>
      <c r="AH268" s="21" t="s">
        <v>4993</v>
      </c>
      <c r="AJ268"/>
      <c r="AK268"/>
      <c r="AL268"/>
      <c r="AM268"/>
      <c r="AN268"/>
    </row>
    <row r="269" spans="10:40" ht="14.45">
      <c r="J269" s="23" t="s">
        <v>4237</v>
      </c>
      <c r="K269" s="24" t="s">
        <v>4238</v>
      </c>
      <c r="L269" s="24" t="s">
        <v>4531</v>
      </c>
      <c r="M269" s="25" t="s">
        <v>4998</v>
      </c>
      <c r="O269" s="26">
        <v>268</v>
      </c>
      <c r="P269" s="26" t="s">
        <v>1749</v>
      </c>
      <c r="Q269" s="26" t="s">
        <v>4158</v>
      </c>
      <c r="R269" s="26" t="s">
        <v>4159</v>
      </c>
      <c r="S269" s="26" t="s">
        <v>4237</v>
      </c>
      <c r="T269" s="26" t="s">
        <v>4238</v>
      </c>
      <c r="U269" s="26" t="s">
        <v>4531</v>
      </c>
      <c r="V269" s="26" t="s">
        <v>4532</v>
      </c>
      <c r="W269" s="26" t="s">
        <v>4531</v>
      </c>
      <c r="X269" s="26" t="s">
        <v>4998</v>
      </c>
      <c r="Y269" s="26" t="s">
        <v>4160</v>
      </c>
      <c r="AC269" s="21" t="s">
        <v>4237</v>
      </c>
      <c r="AD269" s="21" t="s">
        <v>4238</v>
      </c>
      <c r="AE269" s="21" t="s">
        <v>4531</v>
      </c>
      <c r="AF269" s="21" t="s">
        <v>4532</v>
      </c>
      <c r="AG269" s="21" t="s">
        <v>4994</v>
      </c>
      <c r="AH269" s="21" t="s">
        <v>4995</v>
      </c>
      <c r="AJ269"/>
      <c r="AK269"/>
      <c r="AL269"/>
      <c r="AM269"/>
      <c r="AN269"/>
    </row>
    <row r="270" spans="10:40" ht="14.45">
      <c r="J270" s="23" t="s">
        <v>4237</v>
      </c>
      <c r="K270" s="24" t="s">
        <v>4238</v>
      </c>
      <c r="L270" s="24" t="s">
        <v>4999</v>
      </c>
      <c r="M270" s="25" t="s">
        <v>5000</v>
      </c>
      <c r="O270" s="26">
        <v>269</v>
      </c>
      <c r="P270" s="26" t="s">
        <v>1749</v>
      </c>
      <c r="Q270" s="26" t="s">
        <v>4158</v>
      </c>
      <c r="R270" s="26" t="s">
        <v>4159</v>
      </c>
      <c r="S270" s="26" t="s">
        <v>4237</v>
      </c>
      <c r="T270" s="26" t="s">
        <v>4238</v>
      </c>
      <c r="U270" s="26" t="s">
        <v>4531</v>
      </c>
      <c r="V270" s="26" t="s">
        <v>4532</v>
      </c>
      <c r="W270" s="26" t="s">
        <v>4999</v>
      </c>
      <c r="X270" s="26" t="s">
        <v>5000</v>
      </c>
      <c r="Y270" s="26" t="s">
        <v>4160</v>
      </c>
      <c r="AC270" s="21" t="s">
        <v>4237</v>
      </c>
      <c r="AD270" s="21" t="s">
        <v>4238</v>
      </c>
      <c r="AE270" s="21" t="s">
        <v>4531</v>
      </c>
      <c r="AF270" s="21" t="s">
        <v>4532</v>
      </c>
      <c r="AG270" s="21" t="s">
        <v>4996</v>
      </c>
      <c r="AH270" s="21" t="s">
        <v>4997</v>
      </c>
      <c r="AJ270"/>
      <c r="AK270"/>
      <c r="AL270"/>
      <c r="AM270"/>
      <c r="AN270"/>
    </row>
    <row r="271" spans="10:40" ht="14.45">
      <c r="J271" s="23" t="s">
        <v>4237</v>
      </c>
      <c r="K271" s="24" t="s">
        <v>4238</v>
      </c>
      <c r="L271" s="24" t="s">
        <v>5001</v>
      </c>
      <c r="M271" s="25" t="s">
        <v>5002</v>
      </c>
      <c r="O271" s="26">
        <v>270</v>
      </c>
      <c r="P271" s="26" t="s">
        <v>1749</v>
      </c>
      <c r="Q271" s="26" t="s">
        <v>4158</v>
      </c>
      <c r="R271" s="26" t="s">
        <v>4159</v>
      </c>
      <c r="S271" s="26" t="s">
        <v>4237</v>
      </c>
      <c r="T271" s="26" t="s">
        <v>4238</v>
      </c>
      <c r="U271" s="26" t="s">
        <v>4531</v>
      </c>
      <c r="V271" s="26" t="s">
        <v>4532</v>
      </c>
      <c r="W271" s="26" t="s">
        <v>5001</v>
      </c>
      <c r="X271" s="26" t="s">
        <v>5002</v>
      </c>
      <c r="Y271" s="26" t="s">
        <v>4160</v>
      </c>
      <c r="AC271" s="21" t="s">
        <v>4237</v>
      </c>
      <c r="AD271" s="21" t="s">
        <v>4238</v>
      </c>
      <c r="AE271" s="21" t="s">
        <v>4531</v>
      </c>
      <c r="AF271" s="21" t="s">
        <v>4532</v>
      </c>
      <c r="AG271" s="21" t="s">
        <v>4531</v>
      </c>
      <c r="AH271" s="21" t="s">
        <v>4998</v>
      </c>
      <c r="AJ271"/>
      <c r="AK271"/>
      <c r="AL271"/>
      <c r="AM271"/>
      <c r="AN271"/>
    </row>
    <row r="272" spans="10:40" ht="14.45">
      <c r="J272" s="23" t="s">
        <v>4243</v>
      </c>
      <c r="K272" s="24" t="s">
        <v>4244</v>
      </c>
      <c r="L272" s="24" t="s">
        <v>4535</v>
      </c>
      <c r="M272" s="25" t="s">
        <v>5003</v>
      </c>
      <c r="O272" s="26">
        <v>271</v>
      </c>
      <c r="P272" s="26" t="s">
        <v>1749</v>
      </c>
      <c r="Q272" s="26" t="s">
        <v>4158</v>
      </c>
      <c r="R272" s="26" t="s">
        <v>4159</v>
      </c>
      <c r="S272" s="26" t="s">
        <v>4243</v>
      </c>
      <c r="T272" s="26" t="s">
        <v>4244</v>
      </c>
      <c r="U272" s="26" t="s">
        <v>4535</v>
      </c>
      <c r="V272" s="26" t="s">
        <v>4536</v>
      </c>
      <c r="W272" s="26" t="s">
        <v>4535</v>
      </c>
      <c r="X272" s="26" t="s">
        <v>5003</v>
      </c>
      <c r="Y272" s="26" t="s">
        <v>4160</v>
      </c>
      <c r="AC272" s="21" t="s">
        <v>4237</v>
      </c>
      <c r="AD272" s="21" t="s">
        <v>4238</v>
      </c>
      <c r="AE272" s="21" t="s">
        <v>4531</v>
      </c>
      <c r="AF272" s="21" t="s">
        <v>4532</v>
      </c>
      <c r="AG272" s="21" t="s">
        <v>4999</v>
      </c>
      <c r="AH272" s="21" t="s">
        <v>5000</v>
      </c>
      <c r="AJ272"/>
      <c r="AK272"/>
      <c r="AL272"/>
      <c r="AM272"/>
      <c r="AN272"/>
    </row>
    <row r="273" spans="10:40" ht="14.45">
      <c r="J273" s="23" t="s">
        <v>4243</v>
      </c>
      <c r="K273" s="24" t="s">
        <v>4244</v>
      </c>
      <c r="L273" s="24" t="s">
        <v>5004</v>
      </c>
      <c r="M273" s="25" t="s">
        <v>5005</v>
      </c>
      <c r="O273" s="26">
        <v>272</v>
      </c>
      <c r="P273" s="26" t="s">
        <v>1749</v>
      </c>
      <c r="Q273" s="26" t="s">
        <v>4158</v>
      </c>
      <c r="R273" s="26" t="s">
        <v>4159</v>
      </c>
      <c r="S273" s="26" t="s">
        <v>4243</v>
      </c>
      <c r="T273" s="26" t="s">
        <v>4244</v>
      </c>
      <c r="U273" s="26" t="s">
        <v>4535</v>
      </c>
      <c r="V273" s="26" t="s">
        <v>4536</v>
      </c>
      <c r="W273" s="26" t="s">
        <v>5004</v>
      </c>
      <c r="X273" s="26" t="s">
        <v>5005</v>
      </c>
      <c r="Y273" s="26" t="s">
        <v>4160</v>
      </c>
      <c r="AC273" s="21" t="s">
        <v>4237</v>
      </c>
      <c r="AD273" s="21" t="s">
        <v>4238</v>
      </c>
      <c r="AE273" s="21" t="s">
        <v>4531</v>
      </c>
      <c r="AF273" s="21" t="s">
        <v>4532</v>
      </c>
      <c r="AG273" s="21" t="s">
        <v>5001</v>
      </c>
      <c r="AH273" s="21" t="s">
        <v>5002</v>
      </c>
      <c r="AJ273"/>
      <c r="AK273"/>
      <c r="AL273"/>
      <c r="AM273"/>
      <c r="AN273"/>
    </row>
    <row r="274" spans="10:40" ht="14.45">
      <c r="J274" s="23" t="s">
        <v>4243</v>
      </c>
      <c r="K274" s="24" t="s">
        <v>4244</v>
      </c>
      <c r="L274" s="24" t="s">
        <v>4539</v>
      </c>
      <c r="M274" s="25" t="s">
        <v>5006</v>
      </c>
      <c r="O274" s="26">
        <v>273</v>
      </c>
      <c r="P274" s="26" t="s">
        <v>1749</v>
      </c>
      <c r="Q274" s="26" t="s">
        <v>4158</v>
      </c>
      <c r="R274" s="26" t="s">
        <v>4159</v>
      </c>
      <c r="S274" s="26" t="s">
        <v>4243</v>
      </c>
      <c r="T274" s="26" t="s">
        <v>4244</v>
      </c>
      <c r="U274" s="26" t="s">
        <v>4539</v>
      </c>
      <c r="V274" s="26" t="s">
        <v>4540</v>
      </c>
      <c r="W274" s="26" t="s">
        <v>4539</v>
      </c>
      <c r="X274" s="26" t="s">
        <v>5006</v>
      </c>
      <c r="Y274" s="26" t="s">
        <v>4160</v>
      </c>
      <c r="AC274" s="21" t="s">
        <v>4243</v>
      </c>
      <c r="AD274" s="21" t="s">
        <v>4244</v>
      </c>
      <c r="AE274" s="21" t="s">
        <v>4535</v>
      </c>
      <c r="AF274" s="21" t="s">
        <v>4536</v>
      </c>
      <c r="AG274" s="21" t="s">
        <v>4535</v>
      </c>
      <c r="AH274" s="21" t="s">
        <v>5003</v>
      </c>
      <c r="AJ274"/>
      <c r="AK274"/>
      <c r="AL274"/>
      <c r="AM274"/>
      <c r="AN274"/>
    </row>
    <row r="275" spans="10:40" ht="14.45">
      <c r="J275" s="23" t="s">
        <v>4243</v>
      </c>
      <c r="K275" s="24" t="s">
        <v>4244</v>
      </c>
      <c r="L275" s="24" t="s">
        <v>5007</v>
      </c>
      <c r="M275" s="25" t="s">
        <v>5008</v>
      </c>
      <c r="O275" s="26">
        <v>274</v>
      </c>
      <c r="P275" s="26" t="s">
        <v>1749</v>
      </c>
      <c r="Q275" s="26" t="s">
        <v>4158</v>
      </c>
      <c r="R275" s="26" t="s">
        <v>4159</v>
      </c>
      <c r="S275" s="26" t="s">
        <v>4243</v>
      </c>
      <c r="T275" s="26" t="s">
        <v>4244</v>
      </c>
      <c r="U275" s="26" t="s">
        <v>4542</v>
      </c>
      <c r="V275" s="26" t="s">
        <v>4543</v>
      </c>
      <c r="W275" s="26" t="s">
        <v>5007</v>
      </c>
      <c r="X275" s="26" t="s">
        <v>5008</v>
      </c>
      <c r="Y275" s="26" t="s">
        <v>4160</v>
      </c>
      <c r="AC275" s="21" t="s">
        <v>4243</v>
      </c>
      <c r="AD275" s="21" t="s">
        <v>4244</v>
      </c>
      <c r="AE275" s="21" t="s">
        <v>4535</v>
      </c>
      <c r="AF275" s="21" t="s">
        <v>4536</v>
      </c>
      <c r="AG275" s="21" t="s">
        <v>5004</v>
      </c>
      <c r="AH275" s="21" t="s">
        <v>5005</v>
      </c>
      <c r="AJ275"/>
      <c r="AK275"/>
      <c r="AL275"/>
      <c r="AM275"/>
      <c r="AN275"/>
    </row>
    <row r="276" spans="10:40" ht="14.45">
      <c r="J276" s="23" t="s">
        <v>4243</v>
      </c>
      <c r="K276" s="24" t="s">
        <v>4244</v>
      </c>
      <c r="L276" s="24" t="s">
        <v>5009</v>
      </c>
      <c r="M276" s="25" t="s">
        <v>5010</v>
      </c>
      <c r="O276" s="26">
        <v>275</v>
      </c>
      <c r="P276" s="26" t="s">
        <v>1749</v>
      </c>
      <c r="Q276" s="26" t="s">
        <v>4158</v>
      </c>
      <c r="R276" s="26" t="s">
        <v>4159</v>
      </c>
      <c r="S276" s="26" t="s">
        <v>4243</v>
      </c>
      <c r="T276" s="26" t="s">
        <v>4244</v>
      </c>
      <c r="U276" s="26" t="s">
        <v>4542</v>
      </c>
      <c r="V276" s="26" t="s">
        <v>4543</v>
      </c>
      <c r="W276" s="26" t="s">
        <v>5009</v>
      </c>
      <c r="X276" s="26" t="s">
        <v>5010</v>
      </c>
      <c r="Y276" s="26" t="s">
        <v>4160</v>
      </c>
      <c r="AC276" s="21" t="s">
        <v>4243</v>
      </c>
      <c r="AD276" s="21" t="s">
        <v>4244</v>
      </c>
      <c r="AE276" s="21" t="s">
        <v>4539</v>
      </c>
      <c r="AF276" s="21" t="s">
        <v>4540</v>
      </c>
      <c r="AG276" s="21" t="s">
        <v>4539</v>
      </c>
      <c r="AH276" s="21" t="s">
        <v>5006</v>
      </c>
      <c r="AJ276"/>
      <c r="AK276"/>
      <c r="AL276"/>
      <c r="AM276"/>
      <c r="AN276"/>
    </row>
    <row r="277" spans="10:40" ht="14.45">
      <c r="J277" s="23" t="s">
        <v>4243</v>
      </c>
      <c r="K277" s="24" t="s">
        <v>4244</v>
      </c>
      <c r="L277" s="24" t="s">
        <v>4542</v>
      </c>
      <c r="M277" s="25" t="s">
        <v>5011</v>
      </c>
      <c r="O277" s="26">
        <v>276</v>
      </c>
      <c r="P277" s="26" t="s">
        <v>1749</v>
      </c>
      <c r="Q277" s="26" t="s">
        <v>4158</v>
      </c>
      <c r="R277" s="26" t="s">
        <v>4159</v>
      </c>
      <c r="S277" s="26" t="s">
        <v>4243</v>
      </c>
      <c r="T277" s="26" t="s">
        <v>4244</v>
      </c>
      <c r="U277" s="26" t="s">
        <v>4542</v>
      </c>
      <c r="V277" s="26" t="s">
        <v>4543</v>
      </c>
      <c r="W277" s="26" t="s">
        <v>4542</v>
      </c>
      <c r="X277" s="26" t="s">
        <v>5011</v>
      </c>
      <c r="Y277" s="26" t="s">
        <v>4160</v>
      </c>
      <c r="AC277" s="21" t="s">
        <v>4243</v>
      </c>
      <c r="AD277" s="21" t="s">
        <v>4244</v>
      </c>
      <c r="AE277" s="21" t="s">
        <v>4542</v>
      </c>
      <c r="AF277" s="21" t="s">
        <v>4543</v>
      </c>
      <c r="AG277" s="21" t="s">
        <v>5007</v>
      </c>
      <c r="AH277" s="21" t="s">
        <v>5008</v>
      </c>
      <c r="AJ277"/>
      <c r="AK277"/>
      <c r="AL277"/>
      <c r="AM277"/>
      <c r="AN277"/>
    </row>
    <row r="278" spans="10:40" ht="14.45">
      <c r="J278" s="23" t="s">
        <v>4243</v>
      </c>
      <c r="K278" s="24" t="s">
        <v>4244</v>
      </c>
      <c r="L278" s="24" t="s">
        <v>5012</v>
      </c>
      <c r="M278" s="25" t="s">
        <v>5013</v>
      </c>
      <c r="O278" s="26">
        <v>277</v>
      </c>
      <c r="P278" s="26" t="s">
        <v>1749</v>
      </c>
      <c r="Q278" s="26" t="s">
        <v>4158</v>
      </c>
      <c r="R278" s="26" t="s">
        <v>4159</v>
      </c>
      <c r="S278" s="26" t="s">
        <v>4243</v>
      </c>
      <c r="T278" s="26" t="s">
        <v>4244</v>
      </c>
      <c r="U278" s="26" t="s">
        <v>4542</v>
      </c>
      <c r="V278" s="26" t="s">
        <v>4543</v>
      </c>
      <c r="W278" s="26" t="s">
        <v>5012</v>
      </c>
      <c r="X278" s="26" t="s">
        <v>5013</v>
      </c>
      <c r="Y278" s="26" t="s">
        <v>4160</v>
      </c>
      <c r="AC278" s="21" t="s">
        <v>4243</v>
      </c>
      <c r="AD278" s="21" t="s">
        <v>4244</v>
      </c>
      <c r="AE278" s="21" t="s">
        <v>4542</v>
      </c>
      <c r="AF278" s="21" t="s">
        <v>4543</v>
      </c>
      <c r="AG278" s="21" t="s">
        <v>5009</v>
      </c>
      <c r="AH278" s="21" t="s">
        <v>5010</v>
      </c>
      <c r="AJ278"/>
      <c r="AK278"/>
      <c r="AL278"/>
      <c r="AM278"/>
      <c r="AN278"/>
    </row>
    <row r="279" spans="10:40" ht="14.45">
      <c r="J279" s="23" t="s">
        <v>4243</v>
      </c>
      <c r="K279" s="24" t="s">
        <v>4244</v>
      </c>
      <c r="L279" s="24" t="s">
        <v>5014</v>
      </c>
      <c r="M279" s="25" t="s">
        <v>5015</v>
      </c>
      <c r="O279" s="26">
        <v>278</v>
      </c>
      <c r="P279" s="26" t="s">
        <v>1749</v>
      </c>
      <c r="Q279" s="26" t="s">
        <v>4158</v>
      </c>
      <c r="R279" s="26" t="s">
        <v>4159</v>
      </c>
      <c r="S279" s="26" t="s">
        <v>4243</v>
      </c>
      <c r="T279" s="26" t="s">
        <v>4244</v>
      </c>
      <c r="U279" s="26" t="s">
        <v>4546</v>
      </c>
      <c r="V279" s="26" t="s">
        <v>4547</v>
      </c>
      <c r="W279" s="26" t="s">
        <v>5014</v>
      </c>
      <c r="X279" s="26" t="s">
        <v>5015</v>
      </c>
      <c r="Y279" s="26" t="s">
        <v>4160</v>
      </c>
      <c r="AC279" s="21" t="s">
        <v>4243</v>
      </c>
      <c r="AD279" s="21" t="s">
        <v>4244</v>
      </c>
      <c r="AE279" s="21" t="s">
        <v>4542</v>
      </c>
      <c r="AF279" s="21" t="s">
        <v>4543</v>
      </c>
      <c r="AG279" s="21" t="s">
        <v>4542</v>
      </c>
      <c r="AH279" s="21" t="s">
        <v>5011</v>
      </c>
      <c r="AJ279"/>
      <c r="AK279"/>
      <c r="AL279"/>
      <c r="AM279"/>
      <c r="AN279"/>
    </row>
    <row r="280" spans="10:40" ht="14.45">
      <c r="J280" s="23" t="s">
        <v>4243</v>
      </c>
      <c r="K280" s="24" t="s">
        <v>4244</v>
      </c>
      <c r="L280" s="24" t="s">
        <v>5016</v>
      </c>
      <c r="M280" s="25" t="s">
        <v>5017</v>
      </c>
      <c r="O280" s="26">
        <v>279</v>
      </c>
      <c r="P280" s="26" t="s">
        <v>1749</v>
      </c>
      <c r="Q280" s="26" t="s">
        <v>4158</v>
      </c>
      <c r="R280" s="26" t="s">
        <v>4159</v>
      </c>
      <c r="S280" s="26" t="s">
        <v>4243</v>
      </c>
      <c r="T280" s="26" t="s">
        <v>4244</v>
      </c>
      <c r="U280" s="26" t="s">
        <v>4546</v>
      </c>
      <c r="V280" s="26" t="s">
        <v>4547</v>
      </c>
      <c r="W280" s="26" t="s">
        <v>5016</v>
      </c>
      <c r="X280" s="26" t="s">
        <v>5017</v>
      </c>
      <c r="Y280" s="26" t="s">
        <v>4160</v>
      </c>
      <c r="AC280" s="21" t="s">
        <v>4243</v>
      </c>
      <c r="AD280" s="21" t="s">
        <v>4244</v>
      </c>
      <c r="AE280" s="21" t="s">
        <v>4542</v>
      </c>
      <c r="AF280" s="21" t="s">
        <v>4543</v>
      </c>
      <c r="AG280" s="21" t="s">
        <v>5012</v>
      </c>
      <c r="AH280" s="21" t="s">
        <v>5013</v>
      </c>
      <c r="AJ280"/>
      <c r="AK280"/>
      <c r="AL280"/>
      <c r="AM280"/>
      <c r="AN280"/>
    </row>
    <row r="281" spans="10:40" ht="14.45">
      <c r="J281" s="23" t="s">
        <v>4243</v>
      </c>
      <c r="K281" s="24" t="s">
        <v>4244</v>
      </c>
      <c r="L281" s="24" t="s">
        <v>5018</v>
      </c>
      <c r="M281" s="25" t="s">
        <v>5019</v>
      </c>
      <c r="O281" s="26">
        <v>280</v>
      </c>
      <c r="P281" s="26" t="s">
        <v>1749</v>
      </c>
      <c r="Q281" s="26" t="s">
        <v>4158</v>
      </c>
      <c r="R281" s="26" t="s">
        <v>4159</v>
      </c>
      <c r="S281" s="26" t="s">
        <v>4243</v>
      </c>
      <c r="T281" s="26" t="s">
        <v>4244</v>
      </c>
      <c r="U281" s="26" t="s">
        <v>4546</v>
      </c>
      <c r="V281" s="26" t="s">
        <v>4547</v>
      </c>
      <c r="W281" s="26" t="s">
        <v>5018</v>
      </c>
      <c r="X281" s="26" t="s">
        <v>5019</v>
      </c>
      <c r="Y281" s="26" t="s">
        <v>4160</v>
      </c>
      <c r="AC281" s="21" t="s">
        <v>4243</v>
      </c>
      <c r="AD281" s="21" t="s">
        <v>4244</v>
      </c>
      <c r="AE281" s="21" t="s">
        <v>4546</v>
      </c>
      <c r="AF281" s="21" t="s">
        <v>4547</v>
      </c>
      <c r="AG281" s="21" t="s">
        <v>5014</v>
      </c>
      <c r="AH281" s="21" t="s">
        <v>5015</v>
      </c>
      <c r="AJ281"/>
      <c r="AK281"/>
      <c r="AL281"/>
      <c r="AM281"/>
      <c r="AN281"/>
    </row>
    <row r="282" spans="10:40" ht="14.45">
      <c r="J282" s="23" t="s">
        <v>4243</v>
      </c>
      <c r="K282" s="24" t="s">
        <v>4244</v>
      </c>
      <c r="L282" s="24" t="s">
        <v>4546</v>
      </c>
      <c r="M282" s="25" t="s">
        <v>5020</v>
      </c>
      <c r="O282" s="26">
        <v>281</v>
      </c>
      <c r="P282" s="26" t="s">
        <v>1749</v>
      </c>
      <c r="Q282" s="26" t="s">
        <v>4158</v>
      </c>
      <c r="R282" s="26" t="s">
        <v>4159</v>
      </c>
      <c r="S282" s="26" t="s">
        <v>4243</v>
      </c>
      <c r="T282" s="26" t="s">
        <v>4244</v>
      </c>
      <c r="U282" s="26" t="s">
        <v>4546</v>
      </c>
      <c r="V282" s="26" t="s">
        <v>4547</v>
      </c>
      <c r="W282" s="26" t="s">
        <v>4546</v>
      </c>
      <c r="X282" s="26" t="s">
        <v>5020</v>
      </c>
      <c r="Y282" s="26" t="s">
        <v>4160</v>
      </c>
      <c r="AC282" s="21" t="s">
        <v>4243</v>
      </c>
      <c r="AD282" s="21" t="s">
        <v>4244</v>
      </c>
      <c r="AE282" s="21" t="s">
        <v>4546</v>
      </c>
      <c r="AF282" s="21" t="s">
        <v>4547</v>
      </c>
      <c r="AG282" s="21" t="s">
        <v>5016</v>
      </c>
      <c r="AH282" s="21" t="s">
        <v>5017</v>
      </c>
      <c r="AJ282"/>
      <c r="AK282"/>
      <c r="AL282"/>
      <c r="AM282"/>
      <c r="AN282"/>
    </row>
    <row r="283" spans="10:40" ht="14.45">
      <c r="J283" s="23" t="s">
        <v>4243</v>
      </c>
      <c r="K283" s="24" t="s">
        <v>4244</v>
      </c>
      <c r="L283" s="24" t="s">
        <v>5021</v>
      </c>
      <c r="M283" s="25" t="s">
        <v>5022</v>
      </c>
      <c r="O283" s="26">
        <v>282</v>
      </c>
      <c r="P283" s="26" t="s">
        <v>1749</v>
      </c>
      <c r="Q283" s="26" t="s">
        <v>4158</v>
      </c>
      <c r="R283" s="26" t="s">
        <v>4159</v>
      </c>
      <c r="S283" s="26" t="s">
        <v>4243</v>
      </c>
      <c r="T283" s="26" t="s">
        <v>4244</v>
      </c>
      <c r="U283" s="26" t="s">
        <v>4550</v>
      </c>
      <c r="V283" s="26" t="s">
        <v>4551</v>
      </c>
      <c r="W283" s="26" t="s">
        <v>5021</v>
      </c>
      <c r="X283" s="26" t="s">
        <v>5022</v>
      </c>
      <c r="Y283" s="26" t="s">
        <v>4160</v>
      </c>
      <c r="AC283" s="21" t="s">
        <v>4243</v>
      </c>
      <c r="AD283" s="21" t="s">
        <v>4244</v>
      </c>
      <c r="AE283" s="21" t="s">
        <v>4546</v>
      </c>
      <c r="AF283" s="21" t="s">
        <v>4547</v>
      </c>
      <c r="AG283" s="21" t="s">
        <v>5018</v>
      </c>
      <c r="AH283" s="21" t="s">
        <v>5019</v>
      </c>
      <c r="AJ283"/>
      <c r="AK283"/>
      <c r="AL283"/>
      <c r="AM283"/>
      <c r="AN283"/>
    </row>
    <row r="284" spans="10:40" ht="14.45">
      <c r="J284" s="23" t="s">
        <v>4243</v>
      </c>
      <c r="K284" s="24" t="s">
        <v>4244</v>
      </c>
      <c r="L284" s="24" t="s">
        <v>5023</v>
      </c>
      <c r="M284" s="25" t="s">
        <v>5024</v>
      </c>
      <c r="O284" s="26">
        <v>283</v>
      </c>
      <c r="P284" s="26" t="s">
        <v>1749</v>
      </c>
      <c r="Q284" s="26" t="s">
        <v>4158</v>
      </c>
      <c r="R284" s="26" t="s">
        <v>4159</v>
      </c>
      <c r="S284" s="26" t="s">
        <v>4243</v>
      </c>
      <c r="T284" s="26" t="s">
        <v>4244</v>
      </c>
      <c r="U284" s="26" t="s">
        <v>4550</v>
      </c>
      <c r="V284" s="26" t="s">
        <v>4551</v>
      </c>
      <c r="W284" s="26" t="s">
        <v>5023</v>
      </c>
      <c r="X284" s="26" t="s">
        <v>5024</v>
      </c>
      <c r="Y284" s="26" t="s">
        <v>4160</v>
      </c>
      <c r="AC284" s="21" t="s">
        <v>4243</v>
      </c>
      <c r="AD284" s="21" t="s">
        <v>4244</v>
      </c>
      <c r="AE284" s="21" t="s">
        <v>4546</v>
      </c>
      <c r="AF284" s="21" t="s">
        <v>4547</v>
      </c>
      <c r="AG284" s="21" t="s">
        <v>4546</v>
      </c>
      <c r="AH284" s="21" t="s">
        <v>5020</v>
      </c>
      <c r="AJ284"/>
      <c r="AK284"/>
      <c r="AL284"/>
      <c r="AM284"/>
      <c r="AN284"/>
    </row>
    <row r="285" spans="10:40" ht="14.45">
      <c r="J285" s="23" t="s">
        <v>4243</v>
      </c>
      <c r="K285" s="24" t="s">
        <v>4244</v>
      </c>
      <c r="L285" s="24" t="s">
        <v>5025</v>
      </c>
      <c r="M285" s="25" t="s">
        <v>5026</v>
      </c>
      <c r="O285" s="26">
        <v>284</v>
      </c>
      <c r="P285" s="26" t="s">
        <v>1749</v>
      </c>
      <c r="Q285" s="26" t="s">
        <v>4158</v>
      </c>
      <c r="R285" s="26" t="s">
        <v>4159</v>
      </c>
      <c r="S285" s="26" t="s">
        <v>4243</v>
      </c>
      <c r="T285" s="26" t="s">
        <v>4244</v>
      </c>
      <c r="U285" s="26" t="s">
        <v>4550</v>
      </c>
      <c r="V285" s="26" t="s">
        <v>4551</v>
      </c>
      <c r="W285" s="26" t="s">
        <v>5025</v>
      </c>
      <c r="X285" s="26" t="s">
        <v>5026</v>
      </c>
      <c r="Y285" s="26" t="s">
        <v>4160</v>
      </c>
      <c r="AC285" s="21" t="s">
        <v>4243</v>
      </c>
      <c r="AD285" s="21" t="s">
        <v>4244</v>
      </c>
      <c r="AE285" s="21" t="s">
        <v>4550</v>
      </c>
      <c r="AF285" s="21" t="s">
        <v>4551</v>
      </c>
      <c r="AG285" s="21" t="s">
        <v>5021</v>
      </c>
      <c r="AH285" s="21" t="s">
        <v>5022</v>
      </c>
      <c r="AJ285"/>
      <c r="AK285"/>
      <c r="AL285"/>
      <c r="AM285"/>
      <c r="AN285"/>
    </row>
    <row r="286" spans="10:40" ht="14.45">
      <c r="J286" s="23" t="s">
        <v>4243</v>
      </c>
      <c r="K286" s="24" t="s">
        <v>4244</v>
      </c>
      <c r="L286" s="24" t="s">
        <v>4550</v>
      </c>
      <c r="M286" s="25" t="s">
        <v>5027</v>
      </c>
      <c r="O286" s="26">
        <v>285</v>
      </c>
      <c r="P286" s="26" t="s">
        <v>1749</v>
      </c>
      <c r="Q286" s="26" t="s">
        <v>4158</v>
      </c>
      <c r="R286" s="26" t="s">
        <v>4159</v>
      </c>
      <c r="S286" s="26" t="s">
        <v>4243</v>
      </c>
      <c r="T286" s="26" t="s">
        <v>4244</v>
      </c>
      <c r="U286" s="26" t="s">
        <v>4550</v>
      </c>
      <c r="V286" s="26" t="s">
        <v>4551</v>
      </c>
      <c r="W286" s="26" t="s">
        <v>4550</v>
      </c>
      <c r="X286" s="26" t="s">
        <v>5027</v>
      </c>
      <c r="Y286" s="26" t="s">
        <v>4160</v>
      </c>
      <c r="AC286" s="21" t="s">
        <v>4243</v>
      </c>
      <c r="AD286" s="21" t="s">
        <v>4244</v>
      </c>
      <c r="AE286" s="21" t="s">
        <v>4550</v>
      </c>
      <c r="AF286" s="21" t="s">
        <v>4551</v>
      </c>
      <c r="AG286" s="21" t="s">
        <v>5023</v>
      </c>
      <c r="AH286" s="21" t="s">
        <v>5024</v>
      </c>
      <c r="AJ286"/>
      <c r="AK286"/>
      <c r="AL286"/>
      <c r="AM286"/>
      <c r="AN286"/>
    </row>
    <row r="287" spans="10:40" ht="14.45">
      <c r="J287" s="23" t="s">
        <v>4243</v>
      </c>
      <c r="K287" s="24" t="s">
        <v>4244</v>
      </c>
      <c r="L287" s="24" t="s">
        <v>5028</v>
      </c>
      <c r="M287" s="25" t="s">
        <v>5029</v>
      </c>
      <c r="O287" s="26">
        <v>286</v>
      </c>
      <c r="P287" s="26" t="s">
        <v>1749</v>
      </c>
      <c r="Q287" s="26" t="s">
        <v>4158</v>
      </c>
      <c r="R287" s="26" t="s">
        <v>4159</v>
      </c>
      <c r="S287" s="26" t="s">
        <v>4243</v>
      </c>
      <c r="T287" s="26" t="s">
        <v>4244</v>
      </c>
      <c r="U287" s="26" t="s">
        <v>4550</v>
      </c>
      <c r="V287" s="26" t="s">
        <v>4551</v>
      </c>
      <c r="W287" s="26" t="s">
        <v>5028</v>
      </c>
      <c r="X287" s="26" t="s">
        <v>5029</v>
      </c>
      <c r="Y287" s="26" t="s">
        <v>4160</v>
      </c>
      <c r="AC287" s="21" t="s">
        <v>4243</v>
      </c>
      <c r="AD287" s="21" t="s">
        <v>4244</v>
      </c>
      <c r="AE287" s="21" t="s">
        <v>4550</v>
      </c>
      <c r="AF287" s="21" t="s">
        <v>4551</v>
      </c>
      <c r="AG287" s="21" t="s">
        <v>5025</v>
      </c>
      <c r="AH287" s="21" t="s">
        <v>5026</v>
      </c>
      <c r="AJ287"/>
      <c r="AK287"/>
      <c r="AL287"/>
      <c r="AM287"/>
      <c r="AN287"/>
    </row>
    <row r="288" spans="10:40" ht="14.45">
      <c r="J288" s="23" t="s">
        <v>4243</v>
      </c>
      <c r="K288" s="24" t="s">
        <v>4244</v>
      </c>
      <c r="L288" s="24" t="s">
        <v>5030</v>
      </c>
      <c r="M288" s="25" t="s">
        <v>5031</v>
      </c>
      <c r="O288" s="26">
        <v>287</v>
      </c>
      <c r="P288" s="26" t="s">
        <v>1749</v>
      </c>
      <c r="Q288" s="26" t="s">
        <v>4158</v>
      </c>
      <c r="R288" s="26" t="s">
        <v>4159</v>
      </c>
      <c r="S288" s="26" t="s">
        <v>4243</v>
      </c>
      <c r="T288" s="26" t="s">
        <v>4244</v>
      </c>
      <c r="U288" s="26" t="s">
        <v>4550</v>
      </c>
      <c r="V288" s="26" t="s">
        <v>4551</v>
      </c>
      <c r="W288" s="26" t="s">
        <v>5030</v>
      </c>
      <c r="X288" s="26" t="s">
        <v>5031</v>
      </c>
      <c r="Y288" s="26" t="s">
        <v>4160</v>
      </c>
      <c r="AC288" s="21" t="s">
        <v>4243</v>
      </c>
      <c r="AD288" s="21" t="s">
        <v>4244</v>
      </c>
      <c r="AE288" s="21" t="s">
        <v>4550</v>
      </c>
      <c r="AF288" s="21" t="s">
        <v>4551</v>
      </c>
      <c r="AG288" s="21" t="s">
        <v>4550</v>
      </c>
      <c r="AH288" s="21" t="s">
        <v>5027</v>
      </c>
      <c r="AJ288"/>
      <c r="AK288"/>
      <c r="AL288"/>
      <c r="AM288"/>
      <c r="AN288"/>
    </row>
    <row r="289" spans="10:40" ht="14.45">
      <c r="J289" s="23" t="s">
        <v>4243</v>
      </c>
      <c r="K289" s="24" t="s">
        <v>4244</v>
      </c>
      <c r="L289" s="24" t="s">
        <v>5032</v>
      </c>
      <c r="M289" s="25" t="s">
        <v>5033</v>
      </c>
      <c r="O289" s="26">
        <v>288</v>
      </c>
      <c r="P289" s="26" t="s">
        <v>1749</v>
      </c>
      <c r="Q289" s="26" t="s">
        <v>4158</v>
      </c>
      <c r="R289" s="26" t="s">
        <v>4159</v>
      </c>
      <c r="S289" s="26" t="s">
        <v>4243</v>
      </c>
      <c r="T289" s="26" t="s">
        <v>4244</v>
      </c>
      <c r="U289" s="26" t="s">
        <v>4550</v>
      </c>
      <c r="V289" s="26" t="s">
        <v>4551</v>
      </c>
      <c r="W289" s="26" t="s">
        <v>5032</v>
      </c>
      <c r="X289" s="26" t="s">
        <v>5033</v>
      </c>
      <c r="Y289" s="26" t="s">
        <v>4160</v>
      </c>
      <c r="AC289" s="21" t="s">
        <v>4243</v>
      </c>
      <c r="AD289" s="21" t="s">
        <v>4244</v>
      </c>
      <c r="AE289" s="21" t="s">
        <v>4550</v>
      </c>
      <c r="AF289" s="21" t="s">
        <v>4551</v>
      </c>
      <c r="AG289" s="21" t="s">
        <v>5028</v>
      </c>
      <c r="AH289" s="21" t="s">
        <v>5029</v>
      </c>
      <c r="AJ289"/>
      <c r="AK289"/>
      <c r="AL289"/>
      <c r="AM289"/>
      <c r="AN289"/>
    </row>
    <row r="290" spans="10:40" ht="14.45">
      <c r="J290" s="23" t="s">
        <v>4243</v>
      </c>
      <c r="K290" s="24" t="s">
        <v>4244</v>
      </c>
      <c r="L290" s="24" t="s">
        <v>5034</v>
      </c>
      <c r="M290" s="25" t="s">
        <v>5035</v>
      </c>
      <c r="O290" s="26">
        <v>289</v>
      </c>
      <c r="P290" s="26" t="s">
        <v>1749</v>
      </c>
      <c r="Q290" s="26" t="s">
        <v>4158</v>
      </c>
      <c r="R290" s="26" t="s">
        <v>4159</v>
      </c>
      <c r="S290" s="26" t="s">
        <v>4243</v>
      </c>
      <c r="T290" s="26" t="s">
        <v>4244</v>
      </c>
      <c r="U290" s="26" t="s">
        <v>4554</v>
      </c>
      <c r="V290" s="26" t="s">
        <v>4555</v>
      </c>
      <c r="W290" s="26" t="s">
        <v>5034</v>
      </c>
      <c r="X290" s="26" t="s">
        <v>5035</v>
      </c>
      <c r="Y290" s="26" t="s">
        <v>4160</v>
      </c>
      <c r="AC290" s="21" t="s">
        <v>4243</v>
      </c>
      <c r="AD290" s="21" t="s">
        <v>4244</v>
      </c>
      <c r="AE290" s="21" t="s">
        <v>4550</v>
      </c>
      <c r="AF290" s="21" t="s">
        <v>4551</v>
      </c>
      <c r="AG290" s="21" t="s">
        <v>5030</v>
      </c>
      <c r="AH290" s="21" t="s">
        <v>5031</v>
      </c>
      <c r="AJ290"/>
      <c r="AK290"/>
      <c r="AL290"/>
      <c r="AM290"/>
      <c r="AN290"/>
    </row>
    <row r="291" spans="10:40" ht="14.45">
      <c r="J291" s="23" t="s">
        <v>4243</v>
      </c>
      <c r="K291" s="24" t="s">
        <v>4244</v>
      </c>
      <c r="L291" s="24" t="s">
        <v>5036</v>
      </c>
      <c r="M291" s="25" t="s">
        <v>5037</v>
      </c>
      <c r="O291" s="26">
        <v>290</v>
      </c>
      <c r="P291" s="26" t="s">
        <v>1749</v>
      </c>
      <c r="Q291" s="26" t="s">
        <v>4158</v>
      </c>
      <c r="R291" s="26" t="s">
        <v>4159</v>
      </c>
      <c r="S291" s="26" t="s">
        <v>4243</v>
      </c>
      <c r="T291" s="26" t="s">
        <v>4244</v>
      </c>
      <c r="U291" s="26" t="s">
        <v>4554</v>
      </c>
      <c r="V291" s="26" t="s">
        <v>4555</v>
      </c>
      <c r="W291" s="26" t="s">
        <v>5036</v>
      </c>
      <c r="X291" s="26" t="s">
        <v>5037</v>
      </c>
      <c r="Y291" s="26" t="s">
        <v>4160</v>
      </c>
      <c r="AC291" s="21" t="s">
        <v>4243</v>
      </c>
      <c r="AD291" s="21" t="s">
        <v>4244</v>
      </c>
      <c r="AE291" s="21" t="s">
        <v>4550</v>
      </c>
      <c r="AF291" s="21" t="s">
        <v>4551</v>
      </c>
      <c r="AG291" s="21" t="s">
        <v>5032</v>
      </c>
      <c r="AH291" s="21" t="s">
        <v>5033</v>
      </c>
      <c r="AJ291"/>
      <c r="AK291"/>
      <c r="AL291"/>
      <c r="AM291"/>
      <c r="AN291"/>
    </row>
    <row r="292" spans="10:40" ht="14.45">
      <c r="J292" s="23" t="s">
        <v>4243</v>
      </c>
      <c r="K292" s="24" t="s">
        <v>4244</v>
      </c>
      <c r="L292" s="24" t="s">
        <v>5038</v>
      </c>
      <c r="M292" s="25" t="s">
        <v>5039</v>
      </c>
      <c r="O292" s="26">
        <v>291</v>
      </c>
      <c r="P292" s="26" t="s">
        <v>1749</v>
      </c>
      <c r="Q292" s="26" t="s">
        <v>4158</v>
      </c>
      <c r="R292" s="26" t="s">
        <v>4159</v>
      </c>
      <c r="S292" s="26" t="s">
        <v>4243</v>
      </c>
      <c r="T292" s="26" t="s">
        <v>4244</v>
      </c>
      <c r="U292" s="26" t="s">
        <v>4554</v>
      </c>
      <c r="V292" s="26" t="s">
        <v>4555</v>
      </c>
      <c r="W292" s="26" t="s">
        <v>5038</v>
      </c>
      <c r="X292" s="26" t="s">
        <v>5039</v>
      </c>
      <c r="Y292" s="26" t="s">
        <v>4160</v>
      </c>
      <c r="AC292" s="21" t="s">
        <v>4243</v>
      </c>
      <c r="AD292" s="21" t="s">
        <v>4244</v>
      </c>
      <c r="AE292" s="21" t="s">
        <v>4554</v>
      </c>
      <c r="AF292" s="21" t="s">
        <v>4555</v>
      </c>
      <c r="AG292" s="21" t="s">
        <v>5034</v>
      </c>
      <c r="AH292" s="21" t="s">
        <v>5035</v>
      </c>
      <c r="AJ292"/>
      <c r="AK292"/>
      <c r="AL292"/>
      <c r="AM292"/>
      <c r="AN292"/>
    </row>
    <row r="293" spans="10:40" ht="14.45">
      <c r="J293" s="23" t="s">
        <v>4243</v>
      </c>
      <c r="K293" s="24" t="s">
        <v>4244</v>
      </c>
      <c r="L293" s="24" t="s">
        <v>5040</v>
      </c>
      <c r="M293" s="25" t="s">
        <v>5041</v>
      </c>
      <c r="O293" s="26">
        <v>292</v>
      </c>
      <c r="P293" s="26" t="s">
        <v>1749</v>
      </c>
      <c r="Q293" s="26" t="s">
        <v>4158</v>
      </c>
      <c r="R293" s="26" t="s">
        <v>4159</v>
      </c>
      <c r="S293" s="26" t="s">
        <v>4243</v>
      </c>
      <c r="T293" s="26" t="s">
        <v>4244</v>
      </c>
      <c r="U293" s="26" t="s">
        <v>4554</v>
      </c>
      <c r="V293" s="26" t="s">
        <v>4555</v>
      </c>
      <c r="W293" s="26" t="s">
        <v>5040</v>
      </c>
      <c r="X293" s="26" t="s">
        <v>5041</v>
      </c>
      <c r="Y293" s="26" t="s">
        <v>4160</v>
      </c>
      <c r="AC293" s="21" t="s">
        <v>4243</v>
      </c>
      <c r="AD293" s="21" t="s">
        <v>4244</v>
      </c>
      <c r="AE293" s="21" t="s">
        <v>4554</v>
      </c>
      <c r="AF293" s="21" t="s">
        <v>4555</v>
      </c>
      <c r="AG293" s="21" t="s">
        <v>5036</v>
      </c>
      <c r="AH293" s="21" t="s">
        <v>5037</v>
      </c>
      <c r="AJ293"/>
      <c r="AK293"/>
      <c r="AL293"/>
      <c r="AM293"/>
      <c r="AN293"/>
    </row>
    <row r="294" spans="10:40" ht="14.45">
      <c r="J294" s="23" t="s">
        <v>4243</v>
      </c>
      <c r="K294" s="24" t="s">
        <v>4244</v>
      </c>
      <c r="L294" s="24" t="s">
        <v>5042</v>
      </c>
      <c r="M294" s="25" t="s">
        <v>5043</v>
      </c>
      <c r="O294" s="26">
        <v>293</v>
      </c>
      <c r="P294" s="26" t="s">
        <v>1749</v>
      </c>
      <c r="Q294" s="26" t="s">
        <v>4158</v>
      </c>
      <c r="R294" s="26" t="s">
        <v>4159</v>
      </c>
      <c r="S294" s="26" t="s">
        <v>4243</v>
      </c>
      <c r="T294" s="26" t="s">
        <v>4244</v>
      </c>
      <c r="U294" s="26" t="s">
        <v>4554</v>
      </c>
      <c r="V294" s="26" t="s">
        <v>4555</v>
      </c>
      <c r="W294" s="26" t="s">
        <v>5042</v>
      </c>
      <c r="X294" s="26" t="s">
        <v>5043</v>
      </c>
      <c r="Y294" s="26" t="s">
        <v>4160</v>
      </c>
      <c r="AC294" s="21" t="s">
        <v>4243</v>
      </c>
      <c r="AD294" s="21" t="s">
        <v>4244</v>
      </c>
      <c r="AE294" s="21" t="s">
        <v>4554</v>
      </c>
      <c r="AF294" s="21" t="s">
        <v>4555</v>
      </c>
      <c r="AG294" s="21" t="s">
        <v>5038</v>
      </c>
      <c r="AH294" s="21" t="s">
        <v>5039</v>
      </c>
      <c r="AJ294"/>
      <c r="AK294"/>
      <c r="AL294"/>
      <c r="AM294"/>
      <c r="AN294"/>
    </row>
    <row r="295" spans="10:40" ht="14.45">
      <c r="J295" s="23" t="s">
        <v>4243</v>
      </c>
      <c r="K295" s="24" t="s">
        <v>4244</v>
      </c>
      <c r="L295" s="24" t="s">
        <v>5044</v>
      </c>
      <c r="M295" s="25" t="s">
        <v>5045</v>
      </c>
      <c r="O295" s="26">
        <v>294</v>
      </c>
      <c r="P295" s="26" t="s">
        <v>1749</v>
      </c>
      <c r="Q295" s="26" t="s">
        <v>4158</v>
      </c>
      <c r="R295" s="26" t="s">
        <v>4159</v>
      </c>
      <c r="S295" s="26" t="s">
        <v>4243</v>
      </c>
      <c r="T295" s="26" t="s">
        <v>4244</v>
      </c>
      <c r="U295" s="26" t="s">
        <v>4554</v>
      </c>
      <c r="V295" s="26" t="s">
        <v>4555</v>
      </c>
      <c r="W295" s="26" t="s">
        <v>5044</v>
      </c>
      <c r="X295" s="26" t="s">
        <v>5045</v>
      </c>
      <c r="Y295" s="26" t="s">
        <v>4160</v>
      </c>
      <c r="AC295" s="21" t="s">
        <v>4243</v>
      </c>
      <c r="AD295" s="21" t="s">
        <v>4244</v>
      </c>
      <c r="AE295" s="21" t="s">
        <v>4554</v>
      </c>
      <c r="AF295" s="21" t="s">
        <v>4555</v>
      </c>
      <c r="AG295" s="21" t="s">
        <v>5040</v>
      </c>
      <c r="AH295" s="21" t="s">
        <v>5041</v>
      </c>
      <c r="AJ295"/>
      <c r="AK295"/>
      <c r="AL295"/>
      <c r="AM295"/>
      <c r="AN295"/>
    </row>
    <row r="296" spans="10:40" ht="14.45">
      <c r="J296" s="23" t="s">
        <v>4243</v>
      </c>
      <c r="K296" s="24" t="s">
        <v>4244</v>
      </c>
      <c r="L296" s="24" t="s">
        <v>5046</v>
      </c>
      <c r="M296" s="25" t="s">
        <v>5047</v>
      </c>
      <c r="O296" s="26">
        <v>295</v>
      </c>
      <c r="P296" s="26" t="s">
        <v>1749</v>
      </c>
      <c r="Q296" s="26" t="s">
        <v>4158</v>
      </c>
      <c r="R296" s="26" t="s">
        <v>4159</v>
      </c>
      <c r="S296" s="26" t="s">
        <v>4243</v>
      </c>
      <c r="T296" s="26" t="s">
        <v>4244</v>
      </c>
      <c r="U296" s="26" t="s">
        <v>4554</v>
      </c>
      <c r="V296" s="26" t="s">
        <v>4555</v>
      </c>
      <c r="W296" s="26" t="s">
        <v>5046</v>
      </c>
      <c r="X296" s="26" t="s">
        <v>5047</v>
      </c>
      <c r="Y296" s="26" t="s">
        <v>4160</v>
      </c>
      <c r="AC296" s="21" t="s">
        <v>4243</v>
      </c>
      <c r="AD296" s="21" t="s">
        <v>4244</v>
      </c>
      <c r="AE296" s="21" t="s">
        <v>4554</v>
      </c>
      <c r="AF296" s="21" t="s">
        <v>4555</v>
      </c>
      <c r="AG296" s="21" t="s">
        <v>5042</v>
      </c>
      <c r="AH296" s="21" t="s">
        <v>5043</v>
      </c>
      <c r="AJ296"/>
      <c r="AK296"/>
      <c r="AL296"/>
      <c r="AM296"/>
      <c r="AN296"/>
    </row>
    <row r="297" spans="10:40" ht="14.45">
      <c r="J297" s="23" t="s">
        <v>4243</v>
      </c>
      <c r="K297" s="24" t="s">
        <v>4244</v>
      </c>
      <c r="L297" s="24" t="s">
        <v>4558</v>
      </c>
      <c r="M297" s="25" t="s">
        <v>5048</v>
      </c>
      <c r="O297" s="26">
        <v>296</v>
      </c>
      <c r="P297" s="26" t="s">
        <v>1749</v>
      </c>
      <c r="Q297" s="26" t="s">
        <v>4158</v>
      </c>
      <c r="R297" s="26" t="s">
        <v>4159</v>
      </c>
      <c r="S297" s="26" t="s">
        <v>4243</v>
      </c>
      <c r="T297" s="26" t="s">
        <v>4244</v>
      </c>
      <c r="U297" s="26" t="s">
        <v>4558</v>
      </c>
      <c r="V297" s="26" t="s">
        <v>4559</v>
      </c>
      <c r="W297" s="26" t="s">
        <v>4558</v>
      </c>
      <c r="X297" s="26" t="s">
        <v>5048</v>
      </c>
      <c r="Y297" s="26" t="s">
        <v>4160</v>
      </c>
      <c r="AC297" s="21" t="s">
        <v>4243</v>
      </c>
      <c r="AD297" s="21" t="s">
        <v>4244</v>
      </c>
      <c r="AE297" s="21" t="s">
        <v>4554</v>
      </c>
      <c r="AF297" s="21" t="s">
        <v>4555</v>
      </c>
      <c r="AG297" s="21" t="s">
        <v>5044</v>
      </c>
      <c r="AH297" s="21" t="s">
        <v>5045</v>
      </c>
      <c r="AJ297"/>
      <c r="AK297"/>
      <c r="AL297"/>
      <c r="AM297"/>
      <c r="AN297"/>
    </row>
    <row r="298" spans="10:40" ht="14.45">
      <c r="J298" s="23" t="s">
        <v>4243</v>
      </c>
      <c r="K298" s="24" t="s">
        <v>4244</v>
      </c>
      <c r="L298" s="24" t="s">
        <v>4561</v>
      </c>
      <c r="M298" s="25" t="s">
        <v>5049</v>
      </c>
      <c r="O298" s="26">
        <v>297</v>
      </c>
      <c r="P298" s="26" t="s">
        <v>1749</v>
      </c>
      <c r="Q298" s="26" t="s">
        <v>4158</v>
      </c>
      <c r="R298" s="26" t="s">
        <v>4159</v>
      </c>
      <c r="S298" s="26" t="s">
        <v>4243</v>
      </c>
      <c r="T298" s="26" t="s">
        <v>4244</v>
      </c>
      <c r="U298" s="26" t="s">
        <v>4561</v>
      </c>
      <c r="V298" s="26" t="s">
        <v>4562</v>
      </c>
      <c r="W298" s="26" t="s">
        <v>4561</v>
      </c>
      <c r="X298" s="26" t="s">
        <v>5049</v>
      </c>
      <c r="Y298" s="26" t="s">
        <v>4160</v>
      </c>
      <c r="AC298" s="21" t="s">
        <v>4243</v>
      </c>
      <c r="AD298" s="21" t="s">
        <v>4244</v>
      </c>
      <c r="AE298" s="21" t="s">
        <v>4554</v>
      </c>
      <c r="AF298" s="21" t="s">
        <v>4555</v>
      </c>
      <c r="AG298" s="21" t="s">
        <v>5046</v>
      </c>
      <c r="AH298" s="21" t="s">
        <v>5047</v>
      </c>
      <c r="AJ298"/>
      <c r="AK298"/>
      <c r="AL298"/>
      <c r="AM298"/>
      <c r="AN298"/>
    </row>
    <row r="299" spans="10:40" ht="14.45">
      <c r="J299" s="23" t="s">
        <v>4243</v>
      </c>
      <c r="K299" s="24" t="s">
        <v>4244</v>
      </c>
      <c r="L299" s="24" t="s">
        <v>5050</v>
      </c>
      <c r="M299" s="25" t="s">
        <v>5051</v>
      </c>
      <c r="O299" s="26">
        <v>298</v>
      </c>
      <c r="P299" s="26" t="s">
        <v>1749</v>
      </c>
      <c r="Q299" s="26" t="s">
        <v>4158</v>
      </c>
      <c r="R299" s="26" t="s">
        <v>4159</v>
      </c>
      <c r="S299" s="26" t="s">
        <v>4243</v>
      </c>
      <c r="T299" s="26" t="s">
        <v>4244</v>
      </c>
      <c r="U299" s="26" t="s">
        <v>4561</v>
      </c>
      <c r="V299" s="26" t="s">
        <v>4562</v>
      </c>
      <c r="W299" s="26" t="s">
        <v>5050</v>
      </c>
      <c r="X299" s="26" t="s">
        <v>5051</v>
      </c>
      <c r="Y299" s="26" t="s">
        <v>4160</v>
      </c>
      <c r="AC299" s="21" t="s">
        <v>4243</v>
      </c>
      <c r="AD299" s="21" t="s">
        <v>4244</v>
      </c>
      <c r="AE299" s="21" t="s">
        <v>4558</v>
      </c>
      <c r="AF299" s="21" t="s">
        <v>4559</v>
      </c>
      <c r="AG299" s="21" t="s">
        <v>4558</v>
      </c>
      <c r="AH299" s="21" t="s">
        <v>5048</v>
      </c>
      <c r="AJ299"/>
      <c r="AK299"/>
      <c r="AL299"/>
      <c r="AM299"/>
      <c r="AN299"/>
    </row>
    <row r="300" spans="10:40" ht="14.45">
      <c r="J300" s="23" t="s">
        <v>4243</v>
      </c>
      <c r="K300" s="24" t="s">
        <v>4244</v>
      </c>
      <c r="L300" s="24" t="s">
        <v>5052</v>
      </c>
      <c r="M300" s="25" t="s">
        <v>5053</v>
      </c>
      <c r="O300" s="26">
        <v>299</v>
      </c>
      <c r="P300" s="26" t="s">
        <v>1749</v>
      </c>
      <c r="Q300" s="26" t="s">
        <v>4158</v>
      </c>
      <c r="R300" s="26" t="s">
        <v>4159</v>
      </c>
      <c r="S300" s="26" t="s">
        <v>4243</v>
      </c>
      <c r="T300" s="26" t="s">
        <v>4244</v>
      </c>
      <c r="U300" s="26" t="s">
        <v>4565</v>
      </c>
      <c r="V300" s="26" t="s">
        <v>4566</v>
      </c>
      <c r="W300" s="26" t="s">
        <v>5052</v>
      </c>
      <c r="X300" s="26" t="s">
        <v>5053</v>
      </c>
      <c r="Y300" s="26" t="s">
        <v>4160</v>
      </c>
      <c r="AC300" s="21" t="s">
        <v>4243</v>
      </c>
      <c r="AD300" s="21" t="s">
        <v>4244</v>
      </c>
      <c r="AE300" s="21" t="s">
        <v>4561</v>
      </c>
      <c r="AF300" s="21" t="s">
        <v>4562</v>
      </c>
      <c r="AG300" s="21" t="s">
        <v>4561</v>
      </c>
      <c r="AH300" s="21" t="s">
        <v>5049</v>
      </c>
      <c r="AJ300"/>
      <c r="AK300"/>
      <c r="AL300"/>
      <c r="AM300"/>
      <c r="AN300"/>
    </row>
    <row r="301" spans="10:40" ht="14.45">
      <c r="J301" s="23" t="s">
        <v>4243</v>
      </c>
      <c r="K301" s="24" t="s">
        <v>4244</v>
      </c>
      <c r="L301" s="24" t="s">
        <v>5054</v>
      </c>
      <c r="M301" s="25" t="s">
        <v>5055</v>
      </c>
      <c r="O301" s="26">
        <v>300</v>
      </c>
      <c r="P301" s="26" t="s">
        <v>1749</v>
      </c>
      <c r="Q301" s="26" t="s">
        <v>4158</v>
      </c>
      <c r="R301" s="26" t="s">
        <v>4159</v>
      </c>
      <c r="S301" s="26" t="s">
        <v>4243</v>
      </c>
      <c r="T301" s="26" t="s">
        <v>4244</v>
      </c>
      <c r="U301" s="26" t="s">
        <v>4565</v>
      </c>
      <c r="V301" s="26" t="s">
        <v>4566</v>
      </c>
      <c r="W301" s="26" t="s">
        <v>5054</v>
      </c>
      <c r="X301" s="26" t="s">
        <v>5055</v>
      </c>
      <c r="Y301" s="26" t="s">
        <v>4160</v>
      </c>
      <c r="AC301" s="21" t="s">
        <v>4243</v>
      </c>
      <c r="AD301" s="21" t="s">
        <v>4244</v>
      </c>
      <c r="AE301" s="21" t="s">
        <v>4561</v>
      </c>
      <c r="AF301" s="21" t="s">
        <v>4562</v>
      </c>
      <c r="AG301" s="21" t="s">
        <v>5050</v>
      </c>
      <c r="AH301" s="21" t="s">
        <v>5051</v>
      </c>
      <c r="AJ301"/>
      <c r="AK301"/>
      <c r="AL301"/>
      <c r="AM301"/>
      <c r="AN301"/>
    </row>
    <row r="302" spans="10:40" ht="14.45">
      <c r="J302" s="23" t="s">
        <v>4243</v>
      </c>
      <c r="K302" s="24" t="s">
        <v>4244</v>
      </c>
      <c r="L302" s="24" t="s">
        <v>5056</v>
      </c>
      <c r="M302" s="25" t="s">
        <v>5057</v>
      </c>
      <c r="O302" s="26">
        <v>301</v>
      </c>
      <c r="P302" s="26" t="s">
        <v>1749</v>
      </c>
      <c r="Q302" s="26" t="s">
        <v>4158</v>
      </c>
      <c r="R302" s="26" t="s">
        <v>4159</v>
      </c>
      <c r="S302" s="26" t="s">
        <v>4243</v>
      </c>
      <c r="T302" s="26" t="s">
        <v>4244</v>
      </c>
      <c r="U302" s="26" t="s">
        <v>4565</v>
      </c>
      <c r="V302" s="26" t="s">
        <v>4566</v>
      </c>
      <c r="W302" s="26" t="s">
        <v>5056</v>
      </c>
      <c r="X302" s="26" t="s">
        <v>5057</v>
      </c>
      <c r="Y302" s="26" t="s">
        <v>4160</v>
      </c>
      <c r="AC302" s="21" t="s">
        <v>4243</v>
      </c>
      <c r="AD302" s="21" t="s">
        <v>4244</v>
      </c>
      <c r="AE302" s="21" t="s">
        <v>4565</v>
      </c>
      <c r="AF302" s="21" t="s">
        <v>4566</v>
      </c>
      <c r="AG302" s="21" t="s">
        <v>5052</v>
      </c>
      <c r="AH302" s="21" t="s">
        <v>5053</v>
      </c>
      <c r="AJ302"/>
      <c r="AK302"/>
      <c r="AL302"/>
      <c r="AM302"/>
      <c r="AN302"/>
    </row>
    <row r="303" spans="10:40" ht="14.45">
      <c r="J303" s="23" t="s">
        <v>4243</v>
      </c>
      <c r="K303" s="24" t="s">
        <v>4244</v>
      </c>
      <c r="L303" s="24" t="s">
        <v>5058</v>
      </c>
      <c r="M303" s="25" t="s">
        <v>5059</v>
      </c>
      <c r="O303" s="26">
        <v>302</v>
      </c>
      <c r="P303" s="26" t="s">
        <v>1749</v>
      </c>
      <c r="Q303" s="26" t="s">
        <v>4158</v>
      </c>
      <c r="R303" s="26" t="s">
        <v>4159</v>
      </c>
      <c r="S303" s="26" t="s">
        <v>4243</v>
      </c>
      <c r="T303" s="26" t="s">
        <v>4244</v>
      </c>
      <c r="U303" s="26" t="s">
        <v>4565</v>
      </c>
      <c r="V303" s="26" t="s">
        <v>4566</v>
      </c>
      <c r="W303" s="26" t="s">
        <v>5058</v>
      </c>
      <c r="X303" s="26" t="s">
        <v>5059</v>
      </c>
      <c r="Y303" s="26" t="s">
        <v>4160</v>
      </c>
      <c r="AC303" s="21" t="s">
        <v>4243</v>
      </c>
      <c r="AD303" s="21" t="s">
        <v>4244</v>
      </c>
      <c r="AE303" s="21" t="s">
        <v>4565</v>
      </c>
      <c r="AF303" s="21" t="s">
        <v>4566</v>
      </c>
      <c r="AG303" s="21" t="s">
        <v>5054</v>
      </c>
      <c r="AH303" s="21" t="s">
        <v>5055</v>
      </c>
      <c r="AJ303"/>
      <c r="AK303"/>
      <c r="AL303"/>
      <c r="AM303"/>
      <c r="AN303"/>
    </row>
    <row r="304" spans="10:40" ht="14.45">
      <c r="J304" s="23" t="s">
        <v>4243</v>
      </c>
      <c r="K304" s="24" t="s">
        <v>4244</v>
      </c>
      <c r="L304" s="24" t="s">
        <v>4565</v>
      </c>
      <c r="M304" s="25" t="s">
        <v>5060</v>
      </c>
      <c r="O304" s="26">
        <v>303</v>
      </c>
      <c r="P304" s="26" t="s">
        <v>1749</v>
      </c>
      <c r="Q304" s="26" t="s">
        <v>4158</v>
      </c>
      <c r="R304" s="26" t="s">
        <v>4159</v>
      </c>
      <c r="S304" s="26" t="s">
        <v>4243</v>
      </c>
      <c r="T304" s="26" t="s">
        <v>4244</v>
      </c>
      <c r="U304" s="26" t="s">
        <v>4565</v>
      </c>
      <c r="V304" s="26" t="s">
        <v>4566</v>
      </c>
      <c r="W304" s="26" t="s">
        <v>4565</v>
      </c>
      <c r="X304" s="26" t="s">
        <v>5060</v>
      </c>
      <c r="Y304" s="26" t="s">
        <v>4160</v>
      </c>
      <c r="AC304" s="21" t="s">
        <v>4243</v>
      </c>
      <c r="AD304" s="21" t="s">
        <v>4244</v>
      </c>
      <c r="AE304" s="21" t="s">
        <v>4565</v>
      </c>
      <c r="AF304" s="21" t="s">
        <v>4566</v>
      </c>
      <c r="AG304" s="21" t="s">
        <v>5056</v>
      </c>
      <c r="AH304" s="21" t="s">
        <v>5057</v>
      </c>
      <c r="AJ304"/>
      <c r="AK304"/>
      <c r="AL304"/>
      <c r="AM304"/>
      <c r="AN304"/>
    </row>
    <row r="305" spans="10:40" ht="14.45">
      <c r="J305" s="23" t="s">
        <v>4243</v>
      </c>
      <c r="K305" s="24" t="s">
        <v>4244</v>
      </c>
      <c r="L305" s="24" t="s">
        <v>5061</v>
      </c>
      <c r="M305" s="25" t="s">
        <v>5062</v>
      </c>
      <c r="O305" s="26">
        <v>304</v>
      </c>
      <c r="P305" s="26" t="s">
        <v>1749</v>
      </c>
      <c r="Q305" s="26" t="s">
        <v>4158</v>
      </c>
      <c r="R305" s="26" t="s">
        <v>4159</v>
      </c>
      <c r="S305" s="26" t="s">
        <v>4243</v>
      </c>
      <c r="T305" s="26" t="s">
        <v>4244</v>
      </c>
      <c r="U305" s="26" t="s">
        <v>4565</v>
      </c>
      <c r="V305" s="26" t="s">
        <v>4566</v>
      </c>
      <c r="W305" s="26" t="s">
        <v>5061</v>
      </c>
      <c r="X305" s="26" t="s">
        <v>5062</v>
      </c>
      <c r="Y305" s="26" t="s">
        <v>4160</v>
      </c>
      <c r="AC305" s="21" t="s">
        <v>4243</v>
      </c>
      <c r="AD305" s="21" t="s">
        <v>4244</v>
      </c>
      <c r="AE305" s="21" t="s">
        <v>4565</v>
      </c>
      <c r="AF305" s="21" t="s">
        <v>4566</v>
      </c>
      <c r="AG305" s="21" t="s">
        <v>5058</v>
      </c>
      <c r="AH305" s="21" t="s">
        <v>5059</v>
      </c>
      <c r="AJ305"/>
      <c r="AK305"/>
      <c r="AL305"/>
      <c r="AM305"/>
      <c r="AN305"/>
    </row>
    <row r="306" spans="10:40" ht="14.45">
      <c r="J306" s="23" t="s">
        <v>4248</v>
      </c>
      <c r="K306" s="24" t="s">
        <v>4249</v>
      </c>
      <c r="L306" s="24" t="s">
        <v>5063</v>
      </c>
      <c r="M306" s="25" t="s">
        <v>5064</v>
      </c>
      <c r="O306" s="26">
        <v>305</v>
      </c>
      <c r="P306" s="26" t="s">
        <v>1749</v>
      </c>
      <c r="Q306" s="26" t="s">
        <v>4158</v>
      </c>
      <c r="R306" s="26" t="s">
        <v>4159</v>
      </c>
      <c r="S306" s="26" t="s">
        <v>4248</v>
      </c>
      <c r="T306" s="26" t="s">
        <v>4249</v>
      </c>
      <c r="U306" s="26" t="s">
        <v>4569</v>
      </c>
      <c r="V306" s="26" t="s">
        <v>4570</v>
      </c>
      <c r="W306" s="26" t="s">
        <v>5063</v>
      </c>
      <c r="X306" s="26" t="s">
        <v>5064</v>
      </c>
      <c r="Y306" s="26" t="s">
        <v>4160</v>
      </c>
      <c r="AC306" s="21" t="s">
        <v>4243</v>
      </c>
      <c r="AD306" s="21" t="s">
        <v>4244</v>
      </c>
      <c r="AE306" s="21" t="s">
        <v>4565</v>
      </c>
      <c r="AF306" s="21" t="s">
        <v>4566</v>
      </c>
      <c r="AG306" s="21" t="s">
        <v>4565</v>
      </c>
      <c r="AH306" s="21" t="s">
        <v>5060</v>
      </c>
      <c r="AJ306"/>
      <c r="AK306"/>
      <c r="AL306"/>
      <c r="AM306"/>
      <c r="AN306"/>
    </row>
    <row r="307" spans="10:40" ht="14.45">
      <c r="J307" s="23" t="s">
        <v>4248</v>
      </c>
      <c r="K307" s="24" t="s">
        <v>4249</v>
      </c>
      <c r="L307" s="24" t="s">
        <v>5065</v>
      </c>
      <c r="M307" s="25" t="s">
        <v>5066</v>
      </c>
      <c r="O307" s="26">
        <v>306</v>
      </c>
      <c r="P307" s="26" t="s">
        <v>1749</v>
      </c>
      <c r="Q307" s="26" t="s">
        <v>4158</v>
      </c>
      <c r="R307" s="26" t="s">
        <v>4159</v>
      </c>
      <c r="S307" s="26" t="s">
        <v>4248</v>
      </c>
      <c r="T307" s="26" t="s">
        <v>4249</v>
      </c>
      <c r="U307" s="26" t="s">
        <v>4569</v>
      </c>
      <c r="V307" s="26" t="s">
        <v>4570</v>
      </c>
      <c r="W307" s="26" t="s">
        <v>5065</v>
      </c>
      <c r="X307" s="26" t="s">
        <v>5066</v>
      </c>
      <c r="Y307" s="26" t="s">
        <v>4160</v>
      </c>
      <c r="AC307" s="21" t="s">
        <v>4243</v>
      </c>
      <c r="AD307" s="21" t="s">
        <v>4244</v>
      </c>
      <c r="AE307" s="21" t="s">
        <v>4565</v>
      </c>
      <c r="AF307" s="21" t="s">
        <v>4566</v>
      </c>
      <c r="AG307" s="21" t="s">
        <v>5061</v>
      </c>
      <c r="AH307" s="21" t="s">
        <v>5062</v>
      </c>
      <c r="AJ307"/>
      <c r="AK307"/>
      <c r="AL307"/>
      <c r="AM307"/>
      <c r="AN307"/>
    </row>
    <row r="308" spans="10:40" ht="14.45">
      <c r="J308" s="23" t="s">
        <v>4248</v>
      </c>
      <c r="K308" s="24" t="s">
        <v>4249</v>
      </c>
      <c r="L308" s="24" t="s">
        <v>5067</v>
      </c>
      <c r="M308" s="25" t="s">
        <v>5068</v>
      </c>
      <c r="O308" s="26">
        <v>307</v>
      </c>
      <c r="P308" s="26" t="s">
        <v>1749</v>
      </c>
      <c r="Q308" s="26" t="s">
        <v>4158</v>
      </c>
      <c r="R308" s="26" t="s">
        <v>4159</v>
      </c>
      <c r="S308" s="26" t="s">
        <v>4248</v>
      </c>
      <c r="T308" s="26" t="s">
        <v>4249</v>
      </c>
      <c r="U308" s="26" t="s">
        <v>4569</v>
      </c>
      <c r="V308" s="26" t="s">
        <v>4570</v>
      </c>
      <c r="W308" s="26" t="s">
        <v>5067</v>
      </c>
      <c r="X308" s="26" t="s">
        <v>5068</v>
      </c>
      <c r="Y308" s="26" t="s">
        <v>4160</v>
      </c>
      <c r="AC308" s="21" t="s">
        <v>4248</v>
      </c>
      <c r="AD308" s="21" t="s">
        <v>4249</v>
      </c>
      <c r="AE308" s="21" t="s">
        <v>4569</v>
      </c>
      <c r="AF308" s="21" t="s">
        <v>4570</v>
      </c>
      <c r="AG308" s="21" t="s">
        <v>5063</v>
      </c>
      <c r="AH308" s="21" t="s">
        <v>5064</v>
      </c>
      <c r="AJ308"/>
      <c r="AK308"/>
      <c r="AL308"/>
      <c r="AM308"/>
      <c r="AN308"/>
    </row>
    <row r="309" spans="10:40" ht="14.45">
      <c r="J309" s="23" t="s">
        <v>4248</v>
      </c>
      <c r="K309" s="24" t="s">
        <v>4249</v>
      </c>
      <c r="L309" s="24" t="s">
        <v>4573</v>
      </c>
      <c r="M309" s="25" t="s">
        <v>5069</v>
      </c>
      <c r="O309" s="26">
        <v>308</v>
      </c>
      <c r="P309" s="26" t="s">
        <v>1749</v>
      </c>
      <c r="Q309" s="26" t="s">
        <v>4158</v>
      </c>
      <c r="R309" s="26" t="s">
        <v>4159</v>
      </c>
      <c r="S309" s="26" t="s">
        <v>4248</v>
      </c>
      <c r="T309" s="26" t="s">
        <v>4249</v>
      </c>
      <c r="U309" s="26" t="s">
        <v>4573</v>
      </c>
      <c r="V309" s="26" t="s">
        <v>4574</v>
      </c>
      <c r="W309" s="26" t="s">
        <v>4573</v>
      </c>
      <c r="X309" s="26" t="s">
        <v>5069</v>
      </c>
      <c r="Y309" s="26" t="s">
        <v>4160</v>
      </c>
      <c r="AC309" s="21" t="s">
        <v>4248</v>
      </c>
      <c r="AD309" s="21" t="s">
        <v>4249</v>
      </c>
      <c r="AE309" s="21" t="s">
        <v>4569</v>
      </c>
      <c r="AF309" s="21" t="s">
        <v>4570</v>
      </c>
      <c r="AG309" s="21" t="s">
        <v>5065</v>
      </c>
      <c r="AH309" s="21" t="s">
        <v>5066</v>
      </c>
      <c r="AJ309"/>
      <c r="AK309"/>
      <c r="AL309"/>
      <c r="AM309"/>
      <c r="AN309"/>
    </row>
    <row r="310" spans="10:40" ht="14.45">
      <c r="J310" s="23" t="s">
        <v>4248</v>
      </c>
      <c r="K310" s="24" t="s">
        <v>4249</v>
      </c>
      <c r="L310" s="24" t="s">
        <v>5070</v>
      </c>
      <c r="M310" s="25" t="s">
        <v>5071</v>
      </c>
      <c r="O310" s="26">
        <v>309</v>
      </c>
      <c r="P310" s="26" t="s">
        <v>1749</v>
      </c>
      <c r="Q310" s="26" t="s">
        <v>4158</v>
      </c>
      <c r="R310" s="26" t="s">
        <v>4159</v>
      </c>
      <c r="S310" s="26" t="s">
        <v>4248</v>
      </c>
      <c r="T310" s="26" t="s">
        <v>4249</v>
      </c>
      <c r="U310" s="26" t="s">
        <v>4573</v>
      </c>
      <c r="V310" s="26" t="s">
        <v>4574</v>
      </c>
      <c r="W310" s="26" t="s">
        <v>5070</v>
      </c>
      <c r="X310" s="26" t="s">
        <v>5071</v>
      </c>
      <c r="Y310" s="26" t="s">
        <v>4160</v>
      </c>
      <c r="AC310" s="21" t="s">
        <v>4248</v>
      </c>
      <c r="AD310" s="21" t="s">
        <v>4249</v>
      </c>
      <c r="AE310" s="21" t="s">
        <v>4569</v>
      </c>
      <c r="AF310" s="21" t="s">
        <v>4570</v>
      </c>
      <c r="AG310" s="21" t="s">
        <v>5067</v>
      </c>
      <c r="AH310" s="21" t="s">
        <v>5068</v>
      </c>
      <c r="AJ310"/>
      <c r="AK310"/>
      <c r="AL310"/>
      <c r="AM310"/>
      <c r="AN310"/>
    </row>
    <row r="311" spans="10:40" ht="14.45">
      <c r="J311" s="23" t="s">
        <v>4248</v>
      </c>
      <c r="K311" s="24" t="s">
        <v>4249</v>
      </c>
      <c r="L311" s="24" t="s">
        <v>5072</v>
      </c>
      <c r="M311" s="25" t="s">
        <v>5073</v>
      </c>
      <c r="O311" s="26">
        <v>310</v>
      </c>
      <c r="P311" s="26" t="s">
        <v>1749</v>
      </c>
      <c r="Q311" s="26" t="s">
        <v>4158</v>
      </c>
      <c r="R311" s="26" t="s">
        <v>4159</v>
      </c>
      <c r="S311" s="26" t="s">
        <v>4248</v>
      </c>
      <c r="T311" s="26" t="s">
        <v>4249</v>
      </c>
      <c r="U311" s="26" t="s">
        <v>4573</v>
      </c>
      <c r="V311" s="26" t="s">
        <v>4574</v>
      </c>
      <c r="W311" s="26" t="s">
        <v>5072</v>
      </c>
      <c r="X311" s="26" t="s">
        <v>5073</v>
      </c>
      <c r="Y311" s="26" t="s">
        <v>4160</v>
      </c>
      <c r="AC311" s="21" t="s">
        <v>4248</v>
      </c>
      <c r="AD311" s="21" t="s">
        <v>4249</v>
      </c>
      <c r="AE311" s="21" t="s">
        <v>4573</v>
      </c>
      <c r="AF311" s="21" t="s">
        <v>4574</v>
      </c>
      <c r="AG311" s="21" t="s">
        <v>4573</v>
      </c>
      <c r="AH311" s="21" t="s">
        <v>5069</v>
      </c>
      <c r="AJ311"/>
      <c r="AK311"/>
      <c r="AL311"/>
      <c r="AM311"/>
      <c r="AN311"/>
    </row>
    <row r="312" spans="10:40" ht="14.45">
      <c r="J312" s="23" t="s">
        <v>4248</v>
      </c>
      <c r="K312" s="24" t="s">
        <v>4249</v>
      </c>
      <c r="L312" s="24" t="s">
        <v>5074</v>
      </c>
      <c r="M312" s="25" t="s">
        <v>5075</v>
      </c>
      <c r="O312" s="26">
        <v>311</v>
      </c>
      <c r="P312" s="26" t="s">
        <v>1749</v>
      </c>
      <c r="Q312" s="26" t="s">
        <v>4158</v>
      </c>
      <c r="R312" s="26" t="s">
        <v>4159</v>
      </c>
      <c r="S312" s="26" t="s">
        <v>4248</v>
      </c>
      <c r="T312" s="26" t="s">
        <v>4249</v>
      </c>
      <c r="U312" s="26" t="s">
        <v>4573</v>
      </c>
      <c r="V312" s="26" t="s">
        <v>4574</v>
      </c>
      <c r="W312" s="26" t="s">
        <v>5074</v>
      </c>
      <c r="X312" s="26" t="s">
        <v>5075</v>
      </c>
      <c r="Y312" s="26" t="s">
        <v>4160</v>
      </c>
      <c r="AC312" s="21" t="s">
        <v>4248</v>
      </c>
      <c r="AD312" s="21" t="s">
        <v>4249</v>
      </c>
      <c r="AE312" s="21" t="s">
        <v>4573</v>
      </c>
      <c r="AF312" s="21" t="s">
        <v>4574</v>
      </c>
      <c r="AG312" s="21" t="s">
        <v>5070</v>
      </c>
      <c r="AH312" s="21" t="s">
        <v>5071</v>
      </c>
      <c r="AJ312"/>
      <c r="AK312"/>
      <c r="AL312"/>
      <c r="AM312"/>
      <c r="AN312"/>
    </row>
    <row r="313" spans="10:40" ht="14.45">
      <c r="J313" s="23" t="s">
        <v>4248</v>
      </c>
      <c r="K313" s="24" t="s">
        <v>4249</v>
      </c>
      <c r="L313" s="24" t="s">
        <v>5076</v>
      </c>
      <c r="M313" s="25" t="s">
        <v>5077</v>
      </c>
      <c r="O313" s="26">
        <v>312</v>
      </c>
      <c r="P313" s="26" t="s">
        <v>1749</v>
      </c>
      <c r="Q313" s="26" t="s">
        <v>4158</v>
      </c>
      <c r="R313" s="26" t="s">
        <v>4159</v>
      </c>
      <c r="S313" s="26" t="s">
        <v>4248</v>
      </c>
      <c r="T313" s="26" t="s">
        <v>4249</v>
      </c>
      <c r="U313" s="26" t="s">
        <v>4573</v>
      </c>
      <c r="V313" s="26" t="s">
        <v>4574</v>
      </c>
      <c r="W313" s="26" t="s">
        <v>5076</v>
      </c>
      <c r="X313" s="26" t="s">
        <v>5077</v>
      </c>
      <c r="Y313" s="26" t="s">
        <v>4160</v>
      </c>
      <c r="AC313" s="21" t="s">
        <v>4248</v>
      </c>
      <c r="AD313" s="21" t="s">
        <v>4249</v>
      </c>
      <c r="AE313" s="21" t="s">
        <v>4573</v>
      </c>
      <c r="AF313" s="21" t="s">
        <v>4574</v>
      </c>
      <c r="AG313" s="21" t="s">
        <v>5072</v>
      </c>
      <c r="AH313" s="21" t="s">
        <v>5073</v>
      </c>
      <c r="AJ313"/>
      <c r="AK313"/>
      <c r="AL313"/>
      <c r="AM313"/>
      <c r="AN313"/>
    </row>
    <row r="314" spans="10:40" ht="14.45">
      <c r="J314" s="23" t="s">
        <v>4248</v>
      </c>
      <c r="K314" s="24" t="s">
        <v>4249</v>
      </c>
      <c r="L314" s="24" t="s">
        <v>5078</v>
      </c>
      <c r="M314" s="25" t="s">
        <v>5079</v>
      </c>
      <c r="O314" s="26">
        <v>313</v>
      </c>
      <c r="P314" s="26" t="s">
        <v>1749</v>
      </c>
      <c r="Q314" s="26" t="s">
        <v>4158</v>
      </c>
      <c r="R314" s="26" t="s">
        <v>4159</v>
      </c>
      <c r="S314" s="26" t="s">
        <v>4248</v>
      </c>
      <c r="T314" s="26" t="s">
        <v>4249</v>
      </c>
      <c r="U314" s="26" t="s">
        <v>4577</v>
      </c>
      <c r="V314" s="26" t="s">
        <v>4578</v>
      </c>
      <c r="W314" s="26" t="s">
        <v>5078</v>
      </c>
      <c r="X314" s="26" t="s">
        <v>5079</v>
      </c>
      <c r="Y314" s="26" t="s">
        <v>4160</v>
      </c>
      <c r="AC314" s="21" t="s">
        <v>4248</v>
      </c>
      <c r="AD314" s="21" t="s">
        <v>4249</v>
      </c>
      <c r="AE314" s="21" t="s">
        <v>4573</v>
      </c>
      <c r="AF314" s="21" t="s">
        <v>4574</v>
      </c>
      <c r="AG314" s="21" t="s">
        <v>5074</v>
      </c>
      <c r="AH314" s="21" t="s">
        <v>5075</v>
      </c>
      <c r="AJ314"/>
      <c r="AK314"/>
      <c r="AL314"/>
      <c r="AM314"/>
      <c r="AN314"/>
    </row>
    <row r="315" spans="10:40" ht="14.45">
      <c r="J315" s="23" t="s">
        <v>4248</v>
      </c>
      <c r="K315" s="24" t="s">
        <v>4249</v>
      </c>
      <c r="L315" s="24" t="s">
        <v>5080</v>
      </c>
      <c r="M315" s="25" t="s">
        <v>5081</v>
      </c>
      <c r="O315" s="26">
        <v>314</v>
      </c>
      <c r="P315" s="26" t="s">
        <v>1749</v>
      </c>
      <c r="Q315" s="26" t="s">
        <v>4158</v>
      </c>
      <c r="R315" s="26" t="s">
        <v>4159</v>
      </c>
      <c r="S315" s="26" t="s">
        <v>4248</v>
      </c>
      <c r="T315" s="26" t="s">
        <v>4249</v>
      </c>
      <c r="U315" s="26" t="s">
        <v>4577</v>
      </c>
      <c r="V315" s="26" t="s">
        <v>4578</v>
      </c>
      <c r="W315" s="26" t="s">
        <v>5080</v>
      </c>
      <c r="X315" s="26" t="s">
        <v>5081</v>
      </c>
      <c r="Y315" s="26" t="s">
        <v>4160</v>
      </c>
      <c r="AC315" s="21" t="s">
        <v>4248</v>
      </c>
      <c r="AD315" s="21" t="s">
        <v>4249</v>
      </c>
      <c r="AE315" s="21" t="s">
        <v>4573</v>
      </c>
      <c r="AF315" s="21" t="s">
        <v>4574</v>
      </c>
      <c r="AG315" s="21" t="s">
        <v>5076</v>
      </c>
      <c r="AH315" s="21" t="s">
        <v>5077</v>
      </c>
      <c r="AJ315"/>
      <c r="AK315"/>
      <c r="AL315"/>
      <c r="AM315"/>
      <c r="AN315"/>
    </row>
    <row r="316" spans="10:40" ht="14.45">
      <c r="J316" s="23" t="s">
        <v>4248</v>
      </c>
      <c r="K316" s="24" t="s">
        <v>4249</v>
      </c>
      <c r="L316" s="24" t="s">
        <v>5082</v>
      </c>
      <c r="M316" s="25" t="s">
        <v>5083</v>
      </c>
      <c r="O316" s="26">
        <v>315</v>
      </c>
      <c r="P316" s="26" t="s">
        <v>1749</v>
      </c>
      <c r="Q316" s="26" t="s">
        <v>4158</v>
      </c>
      <c r="R316" s="26" t="s">
        <v>4159</v>
      </c>
      <c r="S316" s="26" t="s">
        <v>4248</v>
      </c>
      <c r="T316" s="26" t="s">
        <v>4249</v>
      </c>
      <c r="U316" s="26" t="s">
        <v>4577</v>
      </c>
      <c r="V316" s="26" t="s">
        <v>4578</v>
      </c>
      <c r="W316" s="26" t="s">
        <v>5082</v>
      </c>
      <c r="X316" s="26" t="s">
        <v>5083</v>
      </c>
      <c r="Y316" s="26" t="s">
        <v>4160</v>
      </c>
      <c r="AC316" s="21" t="s">
        <v>4248</v>
      </c>
      <c r="AD316" s="21" t="s">
        <v>4249</v>
      </c>
      <c r="AE316" s="21" t="s">
        <v>4577</v>
      </c>
      <c r="AF316" s="21" t="s">
        <v>4578</v>
      </c>
      <c r="AG316" s="21" t="s">
        <v>5078</v>
      </c>
      <c r="AH316" s="21" t="s">
        <v>5079</v>
      </c>
      <c r="AJ316"/>
      <c r="AK316"/>
      <c r="AL316"/>
      <c r="AM316"/>
      <c r="AN316"/>
    </row>
    <row r="317" spans="10:40" ht="14.45">
      <c r="J317" s="23" t="s">
        <v>4248</v>
      </c>
      <c r="K317" s="24" t="s">
        <v>4249</v>
      </c>
      <c r="L317" s="24" t="s">
        <v>4577</v>
      </c>
      <c r="M317" s="25" t="s">
        <v>5084</v>
      </c>
      <c r="O317" s="26">
        <v>316</v>
      </c>
      <c r="P317" s="26" t="s">
        <v>1749</v>
      </c>
      <c r="Q317" s="26" t="s">
        <v>4158</v>
      </c>
      <c r="R317" s="26" t="s">
        <v>4159</v>
      </c>
      <c r="S317" s="26" t="s">
        <v>4248</v>
      </c>
      <c r="T317" s="26" t="s">
        <v>4249</v>
      </c>
      <c r="U317" s="26" t="s">
        <v>4577</v>
      </c>
      <c r="V317" s="26" t="s">
        <v>4578</v>
      </c>
      <c r="W317" s="26" t="s">
        <v>4577</v>
      </c>
      <c r="X317" s="26" t="s">
        <v>5084</v>
      </c>
      <c r="Y317" s="26" t="s">
        <v>4160</v>
      </c>
      <c r="AC317" s="21" t="s">
        <v>4248</v>
      </c>
      <c r="AD317" s="21" t="s">
        <v>4249</v>
      </c>
      <c r="AE317" s="21" t="s">
        <v>4577</v>
      </c>
      <c r="AF317" s="21" t="s">
        <v>4578</v>
      </c>
      <c r="AG317" s="21" t="s">
        <v>5080</v>
      </c>
      <c r="AH317" s="21" t="s">
        <v>5081</v>
      </c>
      <c r="AJ317"/>
      <c r="AK317"/>
      <c r="AL317"/>
      <c r="AM317"/>
      <c r="AN317"/>
    </row>
    <row r="318" spans="10:40" ht="14.45">
      <c r="J318" s="23" t="s">
        <v>4248</v>
      </c>
      <c r="K318" s="24" t="s">
        <v>4249</v>
      </c>
      <c r="L318" s="24" t="s">
        <v>5085</v>
      </c>
      <c r="M318" s="25" t="s">
        <v>5086</v>
      </c>
      <c r="O318" s="26">
        <v>317</v>
      </c>
      <c r="P318" s="26" t="s">
        <v>1749</v>
      </c>
      <c r="Q318" s="26" t="s">
        <v>4158</v>
      </c>
      <c r="R318" s="26" t="s">
        <v>4159</v>
      </c>
      <c r="S318" s="26" t="s">
        <v>4248</v>
      </c>
      <c r="T318" s="26" t="s">
        <v>4249</v>
      </c>
      <c r="U318" s="26" t="s">
        <v>4581</v>
      </c>
      <c r="V318" s="26" t="s">
        <v>4582</v>
      </c>
      <c r="W318" s="26" t="s">
        <v>5085</v>
      </c>
      <c r="X318" s="26" t="s">
        <v>5086</v>
      </c>
      <c r="Y318" s="26" t="s">
        <v>4160</v>
      </c>
      <c r="AC318" s="21" t="s">
        <v>4248</v>
      </c>
      <c r="AD318" s="21" t="s">
        <v>4249</v>
      </c>
      <c r="AE318" s="21" t="s">
        <v>4577</v>
      </c>
      <c r="AF318" s="21" t="s">
        <v>4578</v>
      </c>
      <c r="AG318" s="21" t="s">
        <v>5082</v>
      </c>
      <c r="AH318" s="21" t="s">
        <v>5083</v>
      </c>
      <c r="AJ318"/>
      <c r="AK318"/>
      <c r="AL318"/>
      <c r="AM318"/>
      <c r="AN318"/>
    </row>
    <row r="319" spans="10:40" ht="14.45">
      <c r="J319" s="23" t="s">
        <v>4248</v>
      </c>
      <c r="K319" s="24" t="s">
        <v>4249</v>
      </c>
      <c r="L319" s="24" t="s">
        <v>4581</v>
      </c>
      <c r="M319" s="25" t="s">
        <v>5087</v>
      </c>
      <c r="O319" s="26">
        <v>318</v>
      </c>
      <c r="P319" s="26" t="s">
        <v>1749</v>
      </c>
      <c r="Q319" s="26" t="s">
        <v>4158</v>
      </c>
      <c r="R319" s="26" t="s">
        <v>4159</v>
      </c>
      <c r="S319" s="26" t="s">
        <v>4248</v>
      </c>
      <c r="T319" s="26" t="s">
        <v>4249</v>
      </c>
      <c r="U319" s="26" t="s">
        <v>4581</v>
      </c>
      <c r="V319" s="26" t="s">
        <v>4582</v>
      </c>
      <c r="W319" s="26" t="s">
        <v>4581</v>
      </c>
      <c r="X319" s="26" t="s">
        <v>5087</v>
      </c>
      <c r="Y319" s="26" t="s">
        <v>4160</v>
      </c>
      <c r="AC319" s="21" t="s">
        <v>4248</v>
      </c>
      <c r="AD319" s="21" t="s">
        <v>4249</v>
      </c>
      <c r="AE319" s="21" t="s">
        <v>4577</v>
      </c>
      <c r="AF319" s="21" t="s">
        <v>4578</v>
      </c>
      <c r="AG319" s="21" t="s">
        <v>4577</v>
      </c>
      <c r="AH319" s="21" t="s">
        <v>5084</v>
      </c>
      <c r="AJ319"/>
      <c r="AK319"/>
      <c r="AL319"/>
      <c r="AM319"/>
      <c r="AN319"/>
    </row>
    <row r="320" spans="10:40" ht="14.45">
      <c r="J320" s="23" t="s">
        <v>4248</v>
      </c>
      <c r="K320" s="24" t="s">
        <v>4249</v>
      </c>
      <c r="L320" s="24" t="s">
        <v>5088</v>
      </c>
      <c r="M320" s="25" t="s">
        <v>5089</v>
      </c>
      <c r="O320" s="26">
        <v>319</v>
      </c>
      <c r="P320" s="26" t="s">
        <v>1749</v>
      </c>
      <c r="Q320" s="26" t="s">
        <v>4158</v>
      </c>
      <c r="R320" s="26" t="s">
        <v>4159</v>
      </c>
      <c r="S320" s="26" t="s">
        <v>4248</v>
      </c>
      <c r="T320" s="26" t="s">
        <v>4249</v>
      </c>
      <c r="U320" s="26" t="s">
        <v>4581</v>
      </c>
      <c r="V320" s="26" t="s">
        <v>4582</v>
      </c>
      <c r="W320" s="26" t="s">
        <v>5088</v>
      </c>
      <c r="X320" s="26" t="s">
        <v>5089</v>
      </c>
      <c r="Y320" s="26" t="s">
        <v>4160</v>
      </c>
      <c r="AC320" s="21" t="s">
        <v>4248</v>
      </c>
      <c r="AD320" s="21" t="s">
        <v>4249</v>
      </c>
      <c r="AE320" s="21" t="s">
        <v>4581</v>
      </c>
      <c r="AF320" s="21" t="s">
        <v>4582</v>
      </c>
      <c r="AG320" s="21" t="s">
        <v>5085</v>
      </c>
      <c r="AH320" s="21" t="s">
        <v>5086</v>
      </c>
      <c r="AJ320"/>
      <c r="AK320"/>
      <c r="AL320"/>
      <c r="AM320"/>
      <c r="AN320"/>
    </row>
    <row r="321" spans="10:40" ht="14.45">
      <c r="J321" s="23" t="s">
        <v>4248</v>
      </c>
      <c r="K321" s="24" t="s">
        <v>4249</v>
      </c>
      <c r="L321" s="24" t="s">
        <v>5090</v>
      </c>
      <c r="M321" s="25" t="s">
        <v>5091</v>
      </c>
      <c r="O321" s="26">
        <v>320</v>
      </c>
      <c r="P321" s="26" t="s">
        <v>1749</v>
      </c>
      <c r="Q321" s="26" t="s">
        <v>4158</v>
      </c>
      <c r="R321" s="26" t="s">
        <v>4159</v>
      </c>
      <c r="S321" s="26" t="s">
        <v>4248</v>
      </c>
      <c r="T321" s="26" t="s">
        <v>4249</v>
      </c>
      <c r="U321" s="26" t="s">
        <v>4581</v>
      </c>
      <c r="V321" s="26" t="s">
        <v>4582</v>
      </c>
      <c r="W321" s="26" t="s">
        <v>5090</v>
      </c>
      <c r="X321" s="26" t="s">
        <v>5091</v>
      </c>
      <c r="Y321" s="26" t="s">
        <v>4160</v>
      </c>
      <c r="AC321" s="21" t="s">
        <v>4248</v>
      </c>
      <c r="AD321" s="21" t="s">
        <v>4249</v>
      </c>
      <c r="AE321" s="21" t="s">
        <v>4581</v>
      </c>
      <c r="AF321" s="21" t="s">
        <v>4582</v>
      </c>
      <c r="AG321" s="21" t="s">
        <v>4581</v>
      </c>
      <c r="AH321" s="21" t="s">
        <v>5087</v>
      </c>
      <c r="AJ321"/>
      <c r="AK321"/>
      <c r="AL321"/>
      <c r="AM321"/>
      <c r="AN321"/>
    </row>
    <row r="322" spans="10:40" ht="14.45">
      <c r="J322" s="23" t="s">
        <v>4248</v>
      </c>
      <c r="K322" s="24" t="s">
        <v>4249</v>
      </c>
      <c r="L322" s="24" t="s">
        <v>4584</v>
      </c>
      <c r="M322" s="25" t="s">
        <v>5092</v>
      </c>
      <c r="O322" s="26">
        <v>321</v>
      </c>
      <c r="P322" s="26" t="s">
        <v>1749</v>
      </c>
      <c r="Q322" s="26" t="s">
        <v>4158</v>
      </c>
      <c r="R322" s="26" t="s">
        <v>4159</v>
      </c>
      <c r="S322" s="26" t="s">
        <v>4248</v>
      </c>
      <c r="T322" s="26" t="s">
        <v>4249</v>
      </c>
      <c r="U322" s="26" t="s">
        <v>4584</v>
      </c>
      <c r="V322" s="26" t="s">
        <v>4585</v>
      </c>
      <c r="W322" s="26" t="s">
        <v>4584</v>
      </c>
      <c r="X322" s="26" t="s">
        <v>5092</v>
      </c>
      <c r="Y322" s="26" t="s">
        <v>4160</v>
      </c>
      <c r="AC322" s="21" t="s">
        <v>4248</v>
      </c>
      <c r="AD322" s="21" t="s">
        <v>4249</v>
      </c>
      <c r="AE322" s="21" t="s">
        <v>4581</v>
      </c>
      <c r="AF322" s="21" t="s">
        <v>4582</v>
      </c>
      <c r="AG322" s="21" t="s">
        <v>5088</v>
      </c>
      <c r="AH322" s="21" t="s">
        <v>5089</v>
      </c>
      <c r="AJ322"/>
      <c r="AK322"/>
      <c r="AL322"/>
      <c r="AM322"/>
      <c r="AN322"/>
    </row>
    <row r="323" spans="10:40" ht="14.45">
      <c r="J323" s="23" t="s">
        <v>4248</v>
      </c>
      <c r="K323" s="24" t="s">
        <v>4249</v>
      </c>
      <c r="L323" s="24" t="s">
        <v>5093</v>
      </c>
      <c r="M323" s="25" t="s">
        <v>5094</v>
      </c>
      <c r="O323" s="26">
        <v>322</v>
      </c>
      <c r="P323" s="26" t="s">
        <v>1749</v>
      </c>
      <c r="Q323" s="26" t="s">
        <v>4158</v>
      </c>
      <c r="R323" s="26" t="s">
        <v>4159</v>
      </c>
      <c r="S323" s="26" t="s">
        <v>4248</v>
      </c>
      <c r="T323" s="26" t="s">
        <v>4249</v>
      </c>
      <c r="U323" s="26" t="s">
        <v>4588</v>
      </c>
      <c r="V323" s="26" t="s">
        <v>4589</v>
      </c>
      <c r="W323" s="26" t="s">
        <v>5093</v>
      </c>
      <c r="X323" s="26" t="s">
        <v>5094</v>
      </c>
      <c r="Y323" s="26" t="s">
        <v>4160</v>
      </c>
      <c r="AC323" s="21" t="s">
        <v>4248</v>
      </c>
      <c r="AD323" s="21" t="s">
        <v>4249</v>
      </c>
      <c r="AE323" s="21" t="s">
        <v>4581</v>
      </c>
      <c r="AF323" s="21" t="s">
        <v>4582</v>
      </c>
      <c r="AG323" s="21" t="s">
        <v>5090</v>
      </c>
      <c r="AH323" s="21" t="s">
        <v>5091</v>
      </c>
      <c r="AJ323"/>
      <c r="AK323"/>
      <c r="AL323"/>
      <c r="AM323"/>
      <c r="AN323"/>
    </row>
    <row r="324" spans="10:40" ht="14.45">
      <c r="J324" s="23" t="s">
        <v>4248</v>
      </c>
      <c r="K324" s="24" t="s">
        <v>4249</v>
      </c>
      <c r="L324" s="24" t="s">
        <v>5095</v>
      </c>
      <c r="M324" s="25" t="s">
        <v>5096</v>
      </c>
      <c r="O324" s="26">
        <v>323</v>
      </c>
      <c r="P324" s="26" t="s">
        <v>1749</v>
      </c>
      <c r="Q324" s="26" t="s">
        <v>4158</v>
      </c>
      <c r="R324" s="26" t="s">
        <v>4159</v>
      </c>
      <c r="S324" s="26" t="s">
        <v>4248</v>
      </c>
      <c r="T324" s="26" t="s">
        <v>4249</v>
      </c>
      <c r="U324" s="26" t="s">
        <v>4588</v>
      </c>
      <c r="V324" s="26" t="s">
        <v>4589</v>
      </c>
      <c r="W324" s="26" t="s">
        <v>5095</v>
      </c>
      <c r="X324" s="26" t="s">
        <v>5096</v>
      </c>
      <c r="Y324" s="26" t="s">
        <v>4160</v>
      </c>
      <c r="AC324" s="21" t="s">
        <v>4248</v>
      </c>
      <c r="AD324" s="21" t="s">
        <v>4249</v>
      </c>
      <c r="AE324" s="21" t="s">
        <v>4584</v>
      </c>
      <c r="AF324" s="21" t="s">
        <v>4585</v>
      </c>
      <c r="AG324" s="21" t="s">
        <v>4584</v>
      </c>
      <c r="AH324" s="21" t="s">
        <v>5092</v>
      </c>
      <c r="AJ324"/>
      <c r="AK324"/>
      <c r="AL324"/>
      <c r="AM324"/>
      <c r="AN324"/>
    </row>
    <row r="325" spans="10:40" ht="14.45">
      <c r="J325" s="23" t="s">
        <v>4248</v>
      </c>
      <c r="K325" s="24" t="s">
        <v>4249</v>
      </c>
      <c r="L325" s="24" t="s">
        <v>5097</v>
      </c>
      <c r="M325" s="25" t="s">
        <v>5098</v>
      </c>
      <c r="O325" s="26">
        <v>324</v>
      </c>
      <c r="P325" s="26" t="s">
        <v>1749</v>
      </c>
      <c r="Q325" s="26" t="s">
        <v>4158</v>
      </c>
      <c r="R325" s="26" t="s">
        <v>4159</v>
      </c>
      <c r="S325" s="26" t="s">
        <v>4248</v>
      </c>
      <c r="T325" s="26" t="s">
        <v>4249</v>
      </c>
      <c r="U325" s="26" t="s">
        <v>4588</v>
      </c>
      <c r="V325" s="26" t="s">
        <v>4589</v>
      </c>
      <c r="W325" s="26" t="s">
        <v>5097</v>
      </c>
      <c r="X325" s="26" t="s">
        <v>5098</v>
      </c>
      <c r="Y325" s="26" t="s">
        <v>4160</v>
      </c>
      <c r="AC325" s="21" t="s">
        <v>4248</v>
      </c>
      <c r="AD325" s="21" t="s">
        <v>4249</v>
      </c>
      <c r="AE325" s="21" t="s">
        <v>4588</v>
      </c>
      <c r="AF325" s="21" t="s">
        <v>4589</v>
      </c>
      <c r="AG325" s="21" t="s">
        <v>5093</v>
      </c>
      <c r="AH325" s="21" t="s">
        <v>5094</v>
      </c>
      <c r="AJ325"/>
      <c r="AK325"/>
      <c r="AL325"/>
      <c r="AM325"/>
      <c r="AN325"/>
    </row>
    <row r="326" spans="10:40" ht="14.45">
      <c r="J326" s="23" t="s">
        <v>4248</v>
      </c>
      <c r="K326" s="24" t="s">
        <v>4249</v>
      </c>
      <c r="L326" s="24" t="s">
        <v>4588</v>
      </c>
      <c r="M326" s="25" t="s">
        <v>5099</v>
      </c>
      <c r="O326" s="26">
        <v>325</v>
      </c>
      <c r="P326" s="26" t="s">
        <v>1749</v>
      </c>
      <c r="Q326" s="26" t="s">
        <v>4158</v>
      </c>
      <c r="R326" s="26" t="s">
        <v>4159</v>
      </c>
      <c r="S326" s="26" t="s">
        <v>4248</v>
      </c>
      <c r="T326" s="26" t="s">
        <v>4249</v>
      </c>
      <c r="U326" s="26" t="s">
        <v>4588</v>
      </c>
      <c r="V326" s="26" t="s">
        <v>4589</v>
      </c>
      <c r="W326" s="26" t="s">
        <v>4588</v>
      </c>
      <c r="X326" s="26" t="s">
        <v>5099</v>
      </c>
      <c r="Y326" s="26" t="s">
        <v>4160</v>
      </c>
      <c r="AC326" s="21" t="s">
        <v>4248</v>
      </c>
      <c r="AD326" s="21" t="s">
        <v>4249</v>
      </c>
      <c r="AE326" s="21" t="s">
        <v>4588</v>
      </c>
      <c r="AF326" s="21" t="s">
        <v>4589</v>
      </c>
      <c r="AG326" s="21" t="s">
        <v>5095</v>
      </c>
      <c r="AH326" s="21" t="s">
        <v>5096</v>
      </c>
      <c r="AJ326"/>
      <c r="AK326"/>
      <c r="AL326"/>
      <c r="AM326"/>
      <c r="AN326"/>
    </row>
    <row r="327" spans="10:40" ht="14.45">
      <c r="J327" s="23" t="s">
        <v>4248</v>
      </c>
      <c r="K327" s="24" t="s">
        <v>4249</v>
      </c>
      <c r="L327" s="24" t="s">
        <v>5100</v>
      </c>
      <c r="M327" s="25" t="s">
        <v>5101</v>
      </c>
      <c r="O327" s="26">
        <v>326</v>
      </c>
      <c r="P327" s="26" t="s">
        <v>1749</v>
      </c>
      <c r="Q327" s="26" t="s">
        <v>4158</v>
      </c>
      <c r="R327" s="26" t="s">
        <v>4159</v>
      </c>
      <c r="S327" s="26" t="s">
        <v>4248</v>
      </c>
      <c r="T327" s="26" t="s">
        <v>4249</v>
      </c>
      <c r="U327" s="26" t="s">
        <v>4592</v>
      </c>
      <c r="V327" s="26" t="s">
        <v>4593</v>
      </c>
      <c r="W327" s="26" t="s">
        <v>5100</v>
      </c>
      <c r="X327" s="26" t="s">
        <v>5101</v>
      </c>
      <c r="Y327" s="26" t="s">
        <v>4160</v>
      </c>
      <c r="AC327" s="21" t="s">
        <v>4248</v>
      </c>
      <c r="AD327" s="21" t="s">
        <v>4249</v>
      </c>
      <c r="AE327" s="21" t="s">
        <v>4588</v>
      </c>
      <c r="AF327" s="21" t="s">
        <v>4589</v>
      </c>
      <c r="AG327" s="21" t="s">
        <v>5097</v>
      </c>
      <c r="AH327" s="21" t="s">
        <v>5098</v>
      </c>
      <c r="AJ327"/>
      <c r="AK327"/>
      <c r="AL327"/>
      <c r="AM327"/>
      <c r="AN327"/>
    </row>
    <row r="328" spans="10:40" ht="14.45">
      <c r="J328" s="23" t="s">
        <v>4248</v>
      </c>
      <c r="K328" s="24" t="s">
        <v>4249</v>
      </c>
      <c r="L328" s="24" t="s">
        <v>5102</v>
      </c>
      <c r="M328" s="25" t="s">
        <v>5103</v>
      </c>
      <c r="O328" s="26">
        <v>327</v>
      </c>
      <c r="P328" s="26" t="s">
        <v>1749</v>
      </c>
      <c r="Q328" s="26" t="s">
        <v>4158</v>
      </c>
      <c r="R328" s="26" t="s">
        <v>4159</v>
      </c>
      <c r="S328" s="26" t="s">
        <v>4248</v>
      </c>
      <c r="T328" s="26" t="s">
        <v>4249</v>
      </c>
      <c r="U328" s="26" t="s">
        <v>4592</v>
      </c>
      <c r="V328" s="26" t="s">
        <v>4593</v>
      </c>
      <c r="W328" s="26" t="s">
        <v>5102</v>
      </c>
      <c r="X328" s="26" t="s">
        <v>5103</v>
      </c>
      <c r="Y328" s="26" t="s">
        <v>4160</v>
      </c>
      <c r="AC328" s="21" t="s">
        <v>4248</v>
      </c>
      <c r="AD328" s="21" t="s">
        <v>4249</v>
      </c>
      <c r="AE328" s="21" t="s">
        <v>4588</v>
      </c>
      <c r="AF328" s="21" t="s">
        <v>4589</v>
      </c>
      <c r="AG328" s="21" t="s">
        <v>4588</v>
      </c>
      <c r="AH328" s="21" t="s">
        <v>5099</v>
      </c>
      <c r="AJ328"/>
      <c r="AK328"/>
      <c r="AL328"/>
      <c r="AM328"/>
      <c r="AN328"/>
    </row>
    <row r="329" spans="10:40" ht="14.45">
      <c r="J329" s="23" t="s">
        <v>4248</v>
      </c>
      <c r="K329" s="24" t="s">
        <v>4249</v>
      </c>
      <c r="L329" s="24" t="s">
        <v>5104</v>
      </c>
      <c r="M329" s="25" t="s">
        <v>5105</v>
      </c>
      <c r="O329" s="26">
        <v>328</v>
      </c>
      <c r="P329" s="26" t="s">
        <v>1749</v>
      </c>
      <c r="Q329" s="26" t="s">
        <v>4158</v>
      </c>
      <c r="R329" s="26" t="s">
        <v>4159</v>
      </c>
      <c r="S329" s="26" t="s">
        <v>4248</v>
      </c>
      <c r="T329" s="26" t="s">
        <v>4249</v>
      </c>
      <c r="U329" s="26" t="s">
        <v>4592</v>
      </c>
      <c r="V329" s="26" t="s">
        <v>4593</v>
      </c>
      <c r="W329" s="26" t="s">
        <v>5104</v>
      </c>
      <c r="X329" s="26" t="s">
        <v>5105</v>
      </c>
      <c r="Y329" s="26" t="s">
        <v>4160</v>
      </c>
      <c r="AC329" s="21" t="s">
        <v>4248</v>
      </c>
      <c r="AD329" s="21" t="s">
        <v>4249</v>
      </c>
      <c r="AE329" s="21" t="s">
        <v>4592</v>
      </c>
      <c r="AF329" s="21" t="s">
        <v>4593</v>
      </c>
      <c r="AG329" s="21" t="s">
        <v>5100</v>
      </c>
      <c r="AH329" s="21" t="s">
        <v>5101</v>
      </c>
      <c r="AJ329"/>
      <c r="AK329"/>
      <c r="AL329"/>
      <c r="AM329"/>
      <c r="AN329"/>
    </row>
    <row r="330" spans="10:40" ht="14.45">
      <c r="J330" s="23" t="s">
        <v>4248</v>
      </c>
      <c r="K330" s="24" t="s">
        <v>4249</v>
      </c>
      <c r="L330" s="24" t="s">
        <v>4592</v>
      </c>
      <c r="M330" s="25" t="s">
        <v>5106</v>
      </c>
      <c r="O330" s="26">
        <v>329</v>
      </c>
      <c r="P330" s="26" t="s">
        <v>1749</v>
      </c>
      <c r="Q330" s="26" t="s">
        <v>4158</v>
      </c>
      <c r="R330" s="26" t="s">
        <v>4159</v>
      </c>
      <c r="S330" s="26" t="s">
        <v>4248</v>
      </c>
      <c r="T330" s="26" t="s">
        <v>4249</v>
      </c>
      <c r="U330" s="26" t="s">
        <v>4592</v>
      </c>
      <c r="V330" s="26" t="s">
        <v>4593</v>
      </c>
      <c r="W330" s="26" t="s">
        <v>4592</v>
      </c>
      <c r="X330" s="26" t="s">
        <v>5106</v>
      </c>
      <c r="Y330" s="26" t="s">
        <v>4160</v>
      </c>
      <c r="AC330" s="21" t="s">
        <v>4248</v>
      </c>
      <c r="AD330" s="21" t="s">
        <v>4249</v>
      </c>
      <c r="AE330" s="21" t="s">
        <v>4592</v>
      </c>
      <c r="AF330" s="21" t="s">
        <v>4593</v>
      </c>
      <c r="AG330" s="21" t="s">
        <v>5102</v>
      </c>
      <c r="AH330" s="21" t="s">
        <v>5103</v>
      </c>
      <c r="AJ330"/>
      <c r="AK330"/>
      <c r="AL330"/>
      <c r="AM330"/>
      <c r="AN330"/>
    </row>
    <row r="331" spans="10:40" ht="14.45">
      <c r="J331" s="23" t="s">
        <v>4248</v>
      </c>
      <c r="K331" s="24" t="s">
        <v>4249</v>
      </c>
      <c r="L331" s="24" t="s">
        <v>4595</v>
      </c>
      <c r="M331" s="25" t="s">
        <v>5107</v>
      </c>
      <c r="O331" s="26">
        <v>330</v>
      </c>
      <c r="P331" s="26" t="s">
        <v>1749</v>
      </c>
      <c r="Q331" s="26" t="s">
        <v>4158</v>
      </c>
      <c r="R331" s="26" t="s">
        <v>4159</v>
      </c>
      <c r="S331" s="26" t="s">
        <v>4248</v>
      </c>
      <c r="T331" s="26" t="s">
        <v>4249</v>
      </c>
      <c r="U331" s="26" t="s">
        <v>4595</v>
      </c>
      <c r="V331" s="26" t="s">
        <v>4596</v>
      </c>
      <c r="W331" s="26" t="s">
        <v>4595</v>
      </c>
      <c r="X331" s="26" t="s">
        <v>5107</v>
      </c>
      <c r="Y331" s="26" t="s">
        <v>4160</v>
      </c>
      <c r="AC331" s="21" t="s">
        <v>4248</v>
      </c>
      <c r="AD331" s="21" t="s">
        <v>4249</v>
      </c>
      <c r="AE331" s="21" t="s">
        <v>4592</v>
      </c>
      <c r="AF331" s="21" t="s">
        <v>4593</v>
      </c>
      <c r="AG331" s="21" t="s">
        <v>5104</v>
      </c>
      <c r="AH331" s="21" t="s">
        <v>5105</v>
      </c>
      <c r="AJ331"/>
      <c r="AK331"/>
      <c r="AL331"/>
      <c r="AM331"/>
      <c r="AN331"/>
    </row>
    <row r="332" spans="10:40" ht="14.45">
      <c r="J332" s="23" t="s">
        <v>4248</v>
      </c>
      <c r="K332" s="24" t="s">
        <v>4249</v>
      </c>
      <c r="L332" s="24" t="s">
        <v>5108</v>
      </c>
      <c r="M332" s="25" t="s">
        <v>5109</v>
      </c>
      <c r="O332" s="26">
        <v>331</v>
      </c>
      <c r="P332" s="26" t="s">
        <v>1749</v>
      </c>
      <c r="Q332" s="26" t="s">
        <v>4158</v>
      </c>
      <c r="R332" s="26" t="s">
        <v>4159</v>
      </c>
      <c r="S332" s="26" t="s">
        <v>4248</v>
      </c>
      <c r="T332" s="26" t="s">
        <v>4249</v>
      </c>
      <c r="U332" s="26" t="s">
        <v>4595</v>
      </c>
      <c r="V332" s="26" t="s">
        <v>4596</v>
      </c>
      <c r="W332" s="26" t="s">
        <v>5108</v>
      </c>
      <c r="X332" s="26" t="s">
        <v>5109</v>
      </c>
      <c r="Y332" s="26" t="s">
        <v>4160</v>
      </c>
      <c r="AC332" s="21" t="s">
        <v>4248</v>
      </c>
      <c r="AD332" s="21" t="s">
        <v>4249</v>
      </c>
      <c r="AE332" s="21" t="s">
        <v>4592</v>
      </c>
      <c r="AF332" s="21" t="s">
        <v>4593</v>
      </c>
      <c r="AG332" s="21" t="s">
        <v>4592</v>
      </c>
      <c r="AH332" s="21" t="s">
        <v>5106</v>
      </c>
      <c r="AJ332"/>
      <c r="AK332"/>
      <c r="AL332"/>
      <c r="AM332"/>
      <c r="AN332"/>
    </row>
    <row r="333" spans="10:40" ht="14.45">
      <c r="J333" s="23" t="s">
        <v>4248</v>
      </c>
      <c r="K333" s="24" t="s">
        <v>4249</v>
      </c>
      <c r="L333" s="24" t="s">
        <v>5110</v>
      </c>
      <c r="M333" s="25" t="s">
        <v>5111</v>
      </c>
      <c r="O333" s="26">
        <v>332</v>
      </c>
      <c r="P333" s="26" t="s">
        <v>1749</v>
      </c>
      <c r="Q333" s="26" t="s">
        <v>4158</v>
      </c>
      <c r="R333" s="26" t="s">
        <v>4159</v>
      </c>
      <c r="S333" s="26" t="s">
        <v>4248</v>
      </c>
      <c r="T333" s="26" t="s">
        <v>4249</v>
      </c>
      <c r="U333" s="26" t="s">
        <v>4595</v>
      </c>
      <c r="V333" s="26" t="s">
        <v>4596</v>
      </c>
      <c r="W333" s="26" t="s">
        <v>5110</v>
      </c>
      <c r="X333" s="26" t="s">
        <v>5111</v>
      </c>
      <c r="Y333" s="26" t="s">
        <v>4160</v>
      </c>
      <c r="AC333" s="21" t="s">
        <v>4248</v>
      </c>
      <c r="AD333" s="21" t="s">
        <v>4249</v>
      </c>
      <c r="AE333" s="21" t="s">
        <v>4595</v>
      </c>
      <c r="AF333" s="21" t="s">
        <v>4596</v>
      </c>
      <c r="AG333" s="21" t="s">
        <v>4595</v>
      </c>
      <c r="AH333" s="21" t="s">
        <v>5107</v>
      </c>
      <c r="AJ333"/>
      <c r="AK333"/>
      <c r="AL333"/>
      <c r="AM333"/>
      <c r="AN333"/>
    </row>
    <row r="334" spans="10:40" ht="14.45">
      <c r="J334" s="23" t="s">
        <v>4248</v>
      </c>
      <c r="K334" s="24" t="s">
        <v>4249</v>
      </c>
      <c r="L334" s="24" t="s">
        <v>5112</v>
      </c>
      <c r="M334" s="25" t="s">
        <v>5113</v>
      </c>
      <c r="O334" s="26">
        <v>333</v>
      </c>
      <c r="P334" s="26" t="s">
        <v>1749</v>
      </c>
      <c r="Q334" s="26" t="s">
        <v>4158</v>
      </c>
      <c r="R334" s="26" t="s">
        <v>4159</v>
      </c>
      <c r="S334" s="26" t="s">
        <v>4248</v>
      </c>
      <c r="T334" s="26" t="s">
        <v>4249</v>
      </c>
      <c r="U334" s="26" t="s">
        <v>4595</v>
      </c>
      <c r="V334" s="26" t="s">
        <v>4596</v>
      </c>
      <c r="W334" s="26" t="s">
        <v>5112</v>
      </c>
      <c r="X334" s="26" t="s">
        <v>5113</v>
      </c>
      <c r="Y334" s="26" t="s">
        <v>4160</v>
      </c>
      <c r="AC334" s="21" t="s">
        <v>4248</v>
      </c>
      <c r="AD334" s="21" t="s">
        <v>4249</v>
      </c>
      <c r="AE334" s="21" t="s">
        <v>4595</v>
      </c>
      <c r="AF334" s="21" t="s">
        <v>4596</v>
      </c>
      <c r="AG334" s="21" t="s">
        <v>5108</v>
      </c>
      <c r="AH334" s="21" t="s">
        <v>5109</v>
      </c>
      <c r="AJ334"/>
      <c r="AK334"/>
      <c r="AL334"/>
      <c r="AM334"/>
      <c r="AN334"/>
    </row>
    <row r="335" spans="10:40" ht="14.45">
      <c r="J335" s="23" t="s">
        <v>4248</v>
      </c>
      <c r="K335" s="24" t="s">
        <v>4249</v>
      </c>
      <c r="L335" s="24" t="s">
        <v>5114</v>
      </c>
      <c r="M335" s="25" t="s">
        <v>5115</v>
      </c>
      <c r="O335" s="26">
        <v>334</v>
      </c>
      <c r="P335" s="26" t="s">
        <v>1749</v>
      </c>
      <c r="Q335" s="26" t="s">
        <v>4158</v>
      </c>
      <c r="R335" s="26" t="s">
        <v>4159</v>
      </c>
      <c r="S335" s="26" t="s">
        <v>4248</v>
      </c>
      <c r="T335" s="26" t="s">
        <v>4249</v>
      </c>
      <c r="U335" s="26" t="s">
        <v>4599</v>
      </c>
      <c r="V335" s="26" t="s">
        <v>4600</v>
      </c>
      <c r="W335" s="26" t="s">
        <v>5114</v>
      </c>
      <c r="X335" s="26" t="s">
        <v>5115</v>
      </c>
      <c r="Y335" s="26" t="s">
        <v>4160</v>
      </c>
      <c r="AC335" s="21" t="s">
        <v>4248</v>
      </c>
      <c r="AD335" s="21" t="s">
        <v>4249</v>
      </c>
      <c r="AE335" s="21" t="s">
        <v>4595</v>
      </c>
      <c r="AF335" s="21" t="s">
        <v>4596</v>
      </c>
      <c r="AG335" s="21" t="s">
        <v>5110</v>
      </c>
      <c r="AH335" s="21" t="s">
        <v>5111</v>
      </c>
      <c r="AJ335"/>
      <c r="AK335"/>
      <c r="AL335"/>
      <c r="AM335"/>
      <c r="AN335"/>
    </row>
    <row r="336" spans="10:40" ht="14.45">
      <c r="J336" s="23" t="s">
        <v>4248</v>
      </c>
      <c r="K336" s="24" t="s">
        <v>4249</v>
      </c>
      <c r="L336" s="24" t="s">
        <v>5116</v>
      </c>
      <c r="M336" s="25" t="s">
        <v>5117</v>
      </c>
      <c r="O336" s="26">
        <v>335</v>
      </c>
      <c r="P336" s="26" t="s">
        <v>1749</v>
      </c>
      <c r="Q336" s="26" t="s">
        <v>4158</v>
      </c>
      <c r="R336" s="26" t="s">
        <v>4159</v>
      </c>
      <c r="S336" s="26" t="s">
        <v>4248</v>
      </c>
      <c r="T336" s="26" t="s">
        <v>4249</v>
      </c>
      <c r="U336" s="26" t="s">
        <v>4599</v>
      </c>
      <c r="V336" s="26" t="s">
        <v>4600</v>
      </c>
      <c r="W336" s="26" t="s">
        <v>5116</v>
      </c>
      <c r="X336" s="26" t="s">
        <v>5117</v>
      </c>
      <c r="Y336" s="26" t="s">
        <v>4160</v>
      </c>
      <c r="AC336" s="21" t="s">
        <v>4248</v>
      </c>
      <c r="AD336" s="21" t="s">
        <v>4249</v>
      </c>
      <c r="AE336" s="21" t="s">
        <v>4595</v>
      </c>
      <c r="AF336" s="21" t="s">
        <v>4596</v>
      </c>
      <c r="AG336" s="21" t="s">
        <v>5112</v>
      </c>
      <c r="AH336" s="21" t="s">
        <v>5113</v>
      </c>
      <c r="AJ336"/>
      <c r="AK336"/>
      <c r="AL336"/>
      <c r="AM336"/>
      <c r="AN336"/>
    </row>
    <row r="337" spans="10:40" ht="14.45">
      <c r="J337" s="23" t="s">
        <v>4248</v>
      </c>
      <c r="K337" s="24" t="s">
        <v>4249</v>
      </c>
      <c r="L337" s="24" t="s">
        <v>5118</v>
      </c>
      <c r="M337" s="25" t="s">
        <v>5119</v>
      </c>
      <c r="O337" s="26">
        <v>336</v>
      </c>
      <c r="P337" s="26" t="s">
        <v>1749</v>
      </c>
      <c r="Q337" s="26" t="s">
        <v>4158</v>
      </c>
      <c r="R337" s="26" t="s">
        <v>4159</v>
      </c>
      <c r="S337" s="26" t="s">
        <v>4248</v>
      </c>
      <c r="T337" s="26" t="s">
        <v>4249</v>
      </c>
      <c r="U337" s="26" t="s">
        <v>4599</v>
      </c>
      <c r="V337" s="26" t="s">
        <v>4600</v>
      </c>
      <c r="W337" s="26" t="s">
        <v>5118</v>
      </c>
      <c r="X337" s="26" t="s">
        <v>5119</v>
      </c>
      <c r="Y337" s="26" t="s">
        <v>4160</v>
      </c>
      <c r="AC337" s="21" t="s">
        <v>4248</v>
      </c>
      <c r="AD337" s="21" t="s">
        <v>4249</v>
      </c>
      <c r="AE337" s="21" t="s">
        <v>4599</v>
      </c>
      <c r="AF337" s="21" t="s">
        <v>4600</v>
      </c>
      <c r="AG337" s="21" t="s">
        <v>5114</v>
      </c>
      <c r="AH337" s="21" t="s">
        <v>5115</v>
      </c>
      <c r="AJ337"/>
      <c r="AK337"/>
      <c r="AL337"/>
      <c r="AM337"/>
      <c r="AN337"/>
    </row>
    <row r="338" spans="10:40" ht="14.45">
      <c r="J338" s="23" t="s">
        <v>4248</v>
      </c>
      <c r="K338" s="24" t="s">
        <v>4249</v>
      </c>
      <c r="L338" s="24" t="s">
        <v>5120</v>
      </c>
      <c r="M338" s="25" t="s">
        <v>5121</v>
      </c>
      <c r="O338" s="26">
        <v>337</v>
      </c>
      <c r="P338" s="26" t="s">
        <v>1749</v>
      </c>
      <c r="Q338" s="26" t="s">
        <v>4158</v>
      </c>
      <c r="R338" s="26" t="s">
        <v>4159</v>
      </c>
      <c r="S338" s="26" t="s">
        <v>4248</v>
      </c>
      <c r="T338" s="26" t="s">
        <v>4249</v>
      </c>
      <c r="U338" s="26" t="s">
        <v>4599</v>
      </c>
      <c r="V338" s="26" t="s">
        <v>4600</v>
      </c>
      <c r="W338" s="26" t="s">
        <v>5120</v>
      </c>
      <c r="X338" s="26" t="s">
        <v>5121</v>
      </c>
      <c r="Y338" s="26" t="s">
        <v>4160</v>
      </c>
      <c r="AC338" s="21" t="s">
        <v>4248</v>
      </c>
      <c r="AD338" s="21" t="s">
        <v>4249</v>
      </c>
      <c r="AE338" s="21" t="s">
        <v>4599</v>
      </c>
      <c r="AF338" s="21" t="s">
        <v>4600</v>
      </c>
      <c r="AG338" s="21" t="s">
        <v>5116</v>
      </c>
      <c r="AH338" s="21" t="s">
        <v>5117</v>
      </c>
      <c r="AJ338"/>
      <c r="AK338"/>
      <c r="AL338"/>
      <c r="AM338"/>
      <c r="AN338"/>
    </row>
    <row r="339" spans="10:40" ht="14.45">
      <c r="J339" s="23" t="s">
        <v>4248</v>
      </c>
      <c r="K339" s="24" t="s">
        <v>4249</v>
      </c>
      <c r="L339" s="24" t="s">
        <v>4599</v>
      </c>
      <c r="M339" s="25" t="s">
        <v>5122</v>
      </c>
      <c r="O339" s="26">
        <v>338</v>
      </c>
      <c r="P339" s="26" t="s">
        <v>1749</v>
      </c>
      <c r="Q339" s="26" t="s">
        <v>4158</v>
      </c>
      <c r="R339" s="26" t="s">
        <v>4159</v>
      </c>
      <c r="S339" s="26" t="s">
        <v>4248</v>
      </c>
      <c r="T339" s="26" t="s">
        <v>4249</v>
      </c>
      <c r="U339" s="26" t="s">
        <v>4599</v>
      </c>
      <c r="V339" s="26" t="s">
        <v>4600</v>
      </c>
      <c r="W339" s="26" t="s">
        <v>4599</v>
      </c>
      <c r="X339" s="26" t="s">
        <v>5122</v>
      </c>
      <c r="Y339" s="26" t="s">
        <v>4160</v>
      </c>
      <c r="AC339" s="21" t="s">
        <v>4248</v>
      </c>
      <c r="AD339" s="21" t="s">
        <v>4249</v>
      </c>
      <c r="AE339" s="21" t="s">
        <v>4599</v>
      </c>
      <c r="AF339" s="21" t="s">
        <v>4600</v>
      </c>
      <c r="AG339" s="21" t="s">
        <v>5118</v>
      </c>
      <c r="AH339" s="21" t="s">
        <v>5119</v>
      </c>
      <c r="AJ339"/>
      <c r="AK339"/>
      <c r="AL339"/>
      <c r="AM339"/>
      <c r="AN339"/>
    </row>
    <row r="340" spans="10:40" ht="14.45">
      <c r="J340" s="23" t="s">
        <v>4254</v>
      </c>
      <c r="K340" s="24" t="s">
        <v>4255</v>
      </c>
      <c r="L340" s="24" t="s">
        <v>5123</v>
      </c>
      <c r="M340" s="25" t="s">
        <v>5124</v>
      </c>
      <c r="O340" s="26">
        <v>339</v>
      </c>
      <c r="P340" s="26" t="s">
        <v>1749</v>
      </c>
      <c r="Q340" s="26" t="s">
        <v>4158</v>
      </c>
      <c r="R340" s="26" t="s">
        <v>4159</v>
      </c>
      <c r="S340" s="26" t="s">
        <v>4254</v>
      </c>
      <c r="T340" s="26" t="s">
        <v>4255</v>
      </c>
      <c r="U340" s="26" t="s">
        <v>4603</v>
      </c>
      <c r="V340" s="26" t="s">
        <v>4604</v>
      </c>
      <c r="W340" s="26" t="s">
        <v>5123</v>
      </c>
      <c r="X340" s="26" t="s">
        <v>5124</v>
      </c>
      <c r="Y340" s="26" t="s">
        <v>4160</v>
      </c>
      <c r="AC340" s="21" t="s">
        <v>4248</v>
      </c>
      <c r="AD340" s="21" t="s">
        <v>4249</v>
      </c>
      <c r="AE340" s="21" t="s">
        <v>4599</v>
      </c>
      <c r="AF340" s="21" t="s">
        <v>4600</v>
      </c>
      <c r="AG340" s="21" t="s">
        <v>5120</v>
      </c>
      <c r="AH340" s="21" t="s">
        <v>5121</v>
      </c>
      <c r="AJ340"/>
      <c r="AK340"/>
      <c r="AL340"/>
      <c r="AM340"/>
      <c r="AN340"/>
    </row>
    <row r="341" spans="10:40" ht="14.45">
      <c r="J341" s="23" t="s">
        <v>4254</v>
      </c>
      <c r="K341" s="24" t="s">
        <v>4255</v>
      </c>
      <c r="L341" s="24" t="s">
        <v>4603</v>
      </c>
      <c r="M341" s="25" t="s">
        <v>5125</v>
      </c>
      <c r="O341" s="26">
        <v>340</v>
      </c>
      <c r="P341" s="26" t="s">
        <v>1749</v>
      </c>
      <c r="Q341" s="26" t="s">
        <v>4158</v>
      </c>
      <c r="R341" s="26" t="s">
        <v>4159</v>
      </c>
      <c r="S341" s="26" t="s">
        <v>4254</v>
      </c>
      <c r="T341" s="26" t="s">
        <v>4255</v>
      </c>
      <c r="U341" s="26" t="s">
        <v>4603</v>
      </c>
      <c r="V341" s="26" t="s">
        <v>4604</v>
      </c>
      <c r="W341" s="26" t="s">
        <v>4603</v>
      </c>
      <c r="X341" s="26" t="s">
        <v>5125</v>
      </c>
      <c r="Y341" s="26" t="s">
        <v>4160</v>
      </c>
      <c r="AC341" s="21" t="s">
        <v>4248</v>
      </c>
      <c r="AD341" s="21" t="s">
        <v>4249</v>
      </c>
      <c r="AE341" s="21" t="s">
        <v>4599</v>
      </c>
      <c r="AF341" s="21" t="s">
        <v>4600</v>
      </c>
      <c r="AG341" s="21" t="s">
        <v>4599</v>
      </c>
      <c r="AH341" s="21" t="s">
        <v>5122</v>
      </c>
      <c r="AJ341"/>
      <c r="AK341"/>
      <c r="AL341"/>
      <c r="AM341"/>
      <c r="AN341"/>
    </row>
    <row r="342" spans="10:40" ht="14.45">
      <c r="J342" s="23" t="s">
        <v>4254</v>
      </c>
      <c r="K342" s="24" t="s">
        <v>4255</v>
      </c>
      <c r="L342" s="24" t="s">
        <v>4607</v>
      </c>
      <c r="M342" s="25" t="s">
        <v>5126</v>
      </c>
      <c r="O342" s="26">
        <v>341</v>
      </c>
      <c r="P342" s="26" t="s">
        <v>1749</v>
      </c>
      <c r="Q342" s="26" t="s">
        <v>4158</v>
      </c>
      <c r="R342" s="26" t="s">
        <v>4159</v>
      </c>
      <c r="S342" s="26" t="s">
        <v>4254</v>
      </c>
      <c r="T342" s="26" t="s">
        <v>4255</v>
      </c>
      <c r="U342" s="26" t="s">
        <v>4607</v>
      </c>
      <c r="V342" s="26" t="s">
        <v>4608</v>
      </c>
      <c r="W342" s="26" t="s">
        <v>4607</v>
      </c>
      <c r="X342" s="26" t="s">
        <v>5126</v>
      </c>
      <c r="Y342" s="26" t="s">
        <v>4160</v>
      </c>
      <c r="AC342" s="21" t="s">
        <v>4254</v>
      </c>
      <c r="AD342" s="21" t="s">
        <v>4255</v>
      </c>
      <c r="AE342" s="21" t="s">
        <v>4603</v>
      </c>
      <c r="AF342" s="21" t="s">
        <v>4604</v>
      </c>
      <c r="AG342" s="21" t="s">
        <v>5123</v>
      </c>
      <c r="AH342" s="21" t="s">
        <v>5124</v>
      </c>
      <c r="AJ342"/>
      <c r="AK342"/>
      <c r="AL342"/>
      <c r="AM342"/>
      <c r="AN342"/>
    </row>
    <row r="343" spans="10:40" ht="14.45">
      <c r="J343" s="23" t="s">
        <v>4254</v>
      </c>
      <c r="K343" s="24" t="s">
        <v>4255</v>
      </c>
      <c r="L343" s="24" t="s">
        <v>5127</v>
      </c>
      <c r="M343" s="25" t="s">
        <v>5128</v>
      </c>
      <c r="O343" s="26">
        <v>342</v>
      </c>
      <c r="P343" s="26" t="s">
        <v>1749</v>
      </c>
      <c r="Q343" s="26" t="s">
        <v>4158</v>
      </c>
      <c r="R343" s="26" t="s">
        <v>4159</v>
      </c>
      <c r="S343" s="26" t="s">
        <v>4254</v>
      </c>
      <c r="T343" s="26" t="s">
        <v>4255</v>
      </c>
      <c r="U343" s="26" t="s">
        <v>4611</v>
      </c>
      <c r="V343" s="26" t="s">
        <v>4612</v>
      </c>
      <c r="W343" s="26" t="s">
        <v>5127</v>
      </c>
      <c r="X343" s="26" t="s">
        <v>5128</v>
      </c>
      <c r="Y343" s="26" t="s">
        <v>4160</v>
      </c>
      <c r="AC343" s="21" t="s">
        <v>4254</v>
      </c>
      <c r="AD343" s="21" t="s">
        <v>4255</v>
      </c>
      <c r="AE343" s="21" t="s">
        <v>4603</v>
      </c>
      <c r="AF343" s="21" t="s">
        <v>4604</v>
      </c>
      <c r="AG343" s="21" t="s">
        <v>4603</v>
      </c>
      <c r="AH343" s="21" t="s">
        <v>5125</v>
      </c>
      <c r="AJ343"/>
      <c r="AK343"/>
      <c r="AL343"/>
      <c r="AM343"/>
      <c r="AN343"/>
    </row>
    <row r="344" spans="10:40" ht="14.45">
      <c r="J344" s="23" t="s">
        <v>4254</v>
      </c>
      <c r="K344" s="24" t="s">
        <v>4255</v>
      </c>
      <c r="L344" s="24" t="s">
        <v>4611</v>
      </c>
      <c r="M344" s="25" t="s">
        <v>5129</v>
      </c>
      <c r="O344" s="26">
        <v>343</v>
      </c>
      <c r="P344" s="26" t="s">
        <v>1749</v>
      </c>
      <c r="Q344" s="26" t="s">
        <v>4158</v>
      </c>
      <c r="R344" s="26" t="s">
        <v>4159</v>
      </c>
      <c r="S344" s="26" t="s">
        <v>4254</v>
      </c>
      <c r="T344" s="26" t="s">
        <v>4255</v>
      </c>
      <c r="U344" s="26" t="s">
        <v>4611</v>
      </c>
      <c r="V344" s="26" t="s">
        <v>4612</v>
      </c>
      <c r="W344" s="26" t="s">
        <v>4611</v>
      </c>
      <c r="X344" s="26" t="s">
        <v>5129</v>
      </c>
      <c r="Y344" s="26" t="s">
        <v>4160</v>
      </c>
      <c r="AC344" s="21" t="s">
        <v>4254</v>
      </c>
      <c r="AD344" s="21" t="s">
        <v>4255</v>
      </c>
      <c r="AE344" s="21" t="s">
        <v>4607</v>
      </c>
      <c r="AF344" s="21" t="s">
        <v>4608</v>
      </c>
      <c r="AG344" s="21" t="s">
        <v>4607</v>
      </c>
      <c r="AH344" s="21" t="s">
        <v>5126</v>
      </c>
      <c r="AJ344"/>
      <c r="AK344"/>
      <c r="AL344"/>
      <c r="AM344"/>
      <c r="AN344"/>
    </row>
    <row r="345" spans="10:40" ht="14.45">
      <c r="J345" s="23" t="s">
        <v>4254</v>
      </c>
      <c r="K345" s="24" t="s">
        <v>4255</v>
      </c>
      <c r="L345" s="24" t="s">
        <v>4614</v>
      </c>
      <c r="M345" s="25" t="s">
        <v>5130</v>
      </c>
      <c r="O345" s="26">
        <v>344</v>
      </c>
      <c r="P345" s="26" t="s">
        <v>1749</v>
      </c>
      <c r="Q345" s="26" t="s">
        <v>4158</v>
      </c>
      <c r="R345" s="26" t="s">
        <v>4159</v>
      </c>
      <c r="S345" s="26" t="s">
        <v>4254</v>
      </c>
      <c r="T345" s="26" t="s">
        <v>4255</v>
      </c>
      <c r="U345" s="26" t="s">
        <v>4614</v>
      </c>
      <c r="V345" s="26" t="s">
        <v>4615</v>
      </c>
      <c r="W345" s="26" t="s">
        <v>4614</v>
      </c>
      <c r="X345" s="26" t="s">
        <v>5130</v>
      </c>
      <c r="Y345" s="26" t="s">
        <v>4160</v>
      </c>
      <c r="AC345" s="21" t="s">
        <v>4254</v>
      </c>
      <c r="AD345" s="21" t="s">
        <v>4255</v>
      </c>
      <c r="AE345" s="21" t="s">
        <v>4611</v>
      </c>
      <c r="AF345" s="21" t="s">
        <v>4612</v>
      </c>
      <c r="AG345" s="21" t="s">
        <v>5127</v>
      </c>
      <c r="AH345" s="21" t="s">
        <v>5128</v>
      </c>
      <c r="AJ345"/>
      <c r="AK345"/>
      <c r="AL345"/>
      <c r="AM345"/>
      <c r="AN345"/>
    </row>
    <row r="346" spans="10:40" ht="14.45">
      <c r="J346" s="23" t="s">
        <v>4254</v>
      </c>
      <c r="K346" s="24" t="s">
        <v>4255</v>
      </c>
      <c r="L346" s="24" t="s">
        <v>5131</v>
      </c>
      <c r="M346" s="25" t="s">
        <v>5132</v>
      </c>
      <c r="O346" s="26">
        <v>345</v>
      </c>
      <c r="P346" s="26" t="s">
        <v>1749</v>
      </c>
      <c r="Q346" s="26" t="s">
        <v>4158</v>
      </c>
      <c r="R346" s="26" t="s">
        <v>4159</v>
      </c>
      <c r="S346" s="26" t="s">
        <v>4254</v>
      </c>
      <c r="T346" s="26" t="s">
        <v>4255</v>
      </c>
      <c r="U346" s="26" t="s">
        <v>4614</v>
      </c>
      <c r="V346" s="26" t="s">
        <v>4615</v>
      </c>
      <c r="W346" s="26" t="s">
        <v>5131</v>
      </c>
      <c r="X346" s="26" t="s">
        <v>5132</v>
      </c>
      <c r="Y346" s="26" t="s">
        <v>4160</v>
      </c>
      <c r="AC346" s="21" t="s">
        <v>4254</v>
      </c>
      <c r="AD346" s="21" t="s">
        <v>4255</v>
      </c>
      <c r="AE346" s="21" t="s">
        <v>4611</v>
      </c>
      <c r="AF346" s="21" t="s">
        <v>4612</v>
      </c>
      <c r="AG346" s="21" t="s">
        <v>4611</v>
      </c>
      <c r="AH346" s="21" t="s">
        <v>5129</v>
      </c>
      <c r="AJ346"/>
      <c r="AK346"/>
      <c r="AL346"/>
      <c r="AM346"/>
      <c r="AN346"/>
    </row>
    <row r="347" spans="10:40" ht="14.45">
      <c r="J347" s="23" t="s">
        <v>4254</v>
      </c>
      <c r="K347" s="24" t="s">
        <v>4255</v>
      </c>
      <c r="L347" s="24" t="s">
        <v>5133</v>
      </c>
      <c r="M347" s="25" t="s">
        <v>5134</v>
      </c>
      <c r="O347" s="26">
        <v>346</v>
      </c>
      <c r="P347" s="26" t="s">
        <v>1749</v>
      </c>
      <c r="Q347" s="26" t="s">
        <v>4158</v>
      </c>
      <c r="R347" s="26" t="s">
        <v>4159</v>
      </c>
      <c r="S347" s="26" t="s">
        <v>4254</v>
      </c>
      <c r="T347" s="26" t="s">
        <v>4255</v>
      </c>
      <c r="U347" s="26" t="s">
        <v>4618</v>
      </c>
      <c r="V347" s="26" t="s">
        <v>4619</v>
      </c>
      <c r="W347" s="26" t="s">
        <v>5133</v>
      </c>
      <c r="X347" s="26" t="s">
        <v>5134</v>
      </c>
      <c r="Y347" s="26" t="s">
        <v>4160</v>
      </c>
      <c r="AC347" s="21" t="s">
        <v>4254</v>
      </c>
      <c r="AD347" s="21" t="s">
        <v>4255</v>
      </c>
      <c r="AE347" s="21" t="s">
        <v>4614</v>
      </c>
      <c r="AF347" s="21" t="s">
        <v>4615</v>
      </c>
      <c r="AG347" s="21" t="s">
        <v>4614</v>
      </c>
      <c r="AH347" s="21" t="s">
        <v>5130</v>
      </c>
      <c r="AJ347"/>
      <c r="AK347"/>
      <c r="AL347"/>
      <c r="AM347"/>
      <c r="AN347"/>
    </row>
    <row r="348" spans="10:40" ht="14.45">
      <c r="J348" s="23" t="s">
        <v>4254</v>
      </c>
      <c r="K348" s="24" t="s">
        <v>4255</v>
      </c>
      <c r="L348" s="24" t="s">
        <v>5135</v>
      </c>
      <c r="M348" s="25" t="s">
        <v>5136</v>
      </c>
      <c r="O348" s="26">
        <v>347</v>
      </c>
      <c r="P348" s="26" t="s">
        <v>1749</v>
      </c>
      <c r="Q348" s="26" t="s">
        <v>4158</v>
      </c>
      <c r="R348" s="26" t="s">
        <v>4159</v>
      </c>
      <c r="S348" s="26" t="s">
        <v>4254</v>
      </c>
      <c r="T348" s="26" t="s">
        <v>4255</v>
      </c>
      <c r="U348" s="26" t="s">
        <v>4618</v>
      </c>
      <c r="V348" s="26" t="s">
        <v>4619</v>
      </c>
      <c r="W348" s="26" t="s">
        <v>5135</v>
      </c>
      <c r="X348" s="26" t="s">
        <v>5136</v>
      </c>
      <c r="Y348" s="26" t="s">
        <v>4160</v>
      </c>
      <c r="AC348" s="21" t="s">
        <v>4254</v>
      </c>
      <c r="AD348" s="21" t="s">
        <v>4255</v>
      </c>
      <c r="AE348" s="21" t="s">
        <v>4614</v>
      </c>
      <c r="AF348" s="21" t="s">
        <v>4615</v>
      </c>
      <c r="AG348" s="21" t="s">
        <v>5131</v>
      </c>
      <c r="AH348" s="21" t="s">
        <v>5132</v>
      </c>
      <c r="AJ348"/>
      <c r="AK348"/>
      <c r="AL348"/>
      <c r="AM348"/>
      <c r="AN348"/>
    </row>
    <row r="349" spans="10:40" ht="14.45">
      <c r="J349" s="23" t="s">
        <v>4254</v>
      </c>
      <c r="K349" s="24" t="s">
        <v>4255</v>
      </c>
      <c r="L349" s="24" t="s">
        <v>4618</v>
      </c>
      <c r="M349" s="25" t="s">
        <v>5137</v>
      </c>
      <c r="O349" s="26">
        <v>348</v>
      </c>
      <c r="P349" s="26" t="s">
        <v>1749</v>
      </c>
      <c r="Q349" s="26" t="s">
        <v>4158</v>
      </c>
      <c r="R349" s="26" t="s">
        <v>4159</v>
      </c>
      <c r="S349" s="26" t="s">
        <v>4254</v>
      </c>
      <c r="T349" s="26" t="s">
        <v>4255</v>
      </c>
      <c r="U349" s="26" t="s">
        <v>4618</v>
      </c>
      <c r="V349" s="26" t="s">
        <v>4619</v>
      </c>
      <c r="W349" s="26" t="s">
        <v>4618</v>
      </c>
      <c r="X349" s="26" t="s">
        <v>5137</v>
      </c>
      <c r="Y349" s="26" t="s">
        <v>4160</v>
      </c>
      <c r="AC349" s="21" t="s">
        <v>4254</v>
      </c>
      <c r="AD349" s="21" t="s">
        <v>4255</v>
      </c>
      <c r="AE349" s="21" t="s">
        <v>4618</v>
      </c>
      <c r="AF349" s="21" t="s">
        <v>4619</v>
      </c>
      <c r="AG349" s="21" t="s">
        <v>5133</v>
      </c>
      <c r="AH349" s="21" t="s">
        <v>5134</v>
      </c>
      <c r="AJ349"/>
      <c r="AK349"/>
      <c r="AL349"/>
      <c r="AM349"/>
      <c r="AN349"/>
    </row>
    <row r="350" spans="10:40" ht="14.45">
      <c r="J350" s="23" t="s">
        <v>4254</v>
      </c>
      <c r="K350" s="24" t="s">
        <v>4255</v>
      </c>
      <c r="L350" s="24" t="s">
        <v>4621</v>
      </c>
      <c r="M350" s="25" t="s">
        <v>5138</v>
      </c>
      <c r="O350" s="26">
        <v>349</v>
      </c>
      <c r="P350" s="26" t="s">
        <v>1749</v>
      </c>
      <c r="Q350" s="26" t="s">
        <v>4158</v>
      </c>
      <c r="R350" s="26" t="s">
        <v>4159</v>
      </c>
      <c r="S350" s="26" t="s">
        <v>4254</v>
      </c>
      <c r="T350" s="26" t="s">
        <v>4255</v>
      </c>
      <c r="U350" s="26" t="s">
        <v>4621</v>
      </c>
      <c r="V350" s="26" t="s">
        <v>4622</v>
      </c>
      <c r="W350" s="26" t="s">
        <v>4621</v>
      </c>
      <c r="X350" s="26" t="s">
        <v>5138</v>
      </c>
      <c r="Y350" s="26" t="s">
        <v>4160</v>
      </c>
      <c r="AC350" s="21" t="s">
        <v>4254</v>
      </c>
      <c r="AD350" s="21" t="s">
        <v>4255</v>
      </c>
      <c r="AE350" s="21" t="s">
        <v>4618</v>
      </c>
      <c r="AF350" s="21" t="s">
        <v>4619</v>
      </c>
      <c r="AG350" s="21" t="s">
        <v>5135</v>
      </c>
      <c r="AH350" s="21" t="s">
        <v>5136</v>
      </c>
      <c r="AJ350"/>
      <c r="AK350"/>
      <c r="AL350"/>
      <c r="AM350"/>
      <c r="AN350"/>
    </row>
    <row r="351" spans="10:40" ht="14.45">
      <c r="J351" s="23" t="s">
        <v>4254</v>
      </c>
      <c r="K351" s="24" t="s">
        <v>4255</v>
      </c>
      <c r="L351" s="24" t="s">
        <v>5139</v>
      </c>
      <c r="M351" s="25" t="s">
        <v>5140</v>
      </c>
      <c r="O351" s="26">
        <v>350</v>
      </c>
      <c r="P351" s="26" t="s">
        <v>1749</v>
      </c>
      <c r="Q351" s="26" t="s">
        <v>4158</v>
      </c>
      <c r="R351" s="26" t="s">
        <v>4159</v>
      </c>
      <c r="S351" s="26" t="s">
        <v>4254</v>
      </c>
      <c r="T351" s="26" t="s">
        <v>4255</v>
      </c>
      <c r="U351" s="26" t="s">
        <v>4621</v>
      </c>
      <c r="V351" s="26" t="s">
        <v>4622</v>
      </c>
      <c r="W351" s="26" t="s">
        <v>5139</v>
      </c>
      <c r="X351" s="26" t="s">
        <v>5140</v>
      </c>
      <c r="Y351" s="26" t="s">
        <v>4160</v>
      </c>
      <c r="AC351" s="21" t="s">
        <v>4254</v>
      </c>
      <c r="AD351" s="21" t="s">
        <v>4255</v>
      </c>
      <c r="AE351" s="21" t="s">
        <v>4618</v>
      </c>
      <c r="AF351" s="21" t="s">
        <v>4619</v>
      </c>
      <c r="AG351" s="21" t="s">
        <v>4618</v>
      </c>
      <c r="AH351" s="21" t="s">
        <v>5137</v>
      </c>
      <c r="AJ351"/>
      <c r="AK351"/>
      <c r="AL351"/>
      <c r="AM351"/>
      <c r="AN351"/>
    </row>
    <row r="352" spans="10:40" ht="14.45">
      <c r="J352" s="23" t="s">
        <v>4254</v>
      </c>
      <c r="K352" s="24" t="s">
        <v>4255</v>
      </c>
      <c r="L352" s="24" t="s">
        <v>5141</v>
      </c>
      <c r="M352" s="25" t="s">
        <v>5142</v>
      </c>
      <c r="O352" s="26">
        <v>351</v>
      </c>
      <c r="P352" s="26" t="s">
        <v>1749</v>
      </c>
      <c r="Q352" s="26" t="s">
        <v>4158</v>
      </c>
      <c r="R352" s="26" t="s">
        <v>4159</v>
      </c>
      <c r="S352" s="26" t="s">
        <v>4254</v>
      </c>
      <c r="T352" s="26" t="s">
        <v>4255</v>
      </c>
      <c r="U352" s="26" t="s">
        <v>4621</v>
      </c>
      <c r="V352" s="26" t="s">
        <v>4622</v>
      </c>
      <c r="W352" s="26" t="s">
        <v>5141</v>
      </c>
      <c r="X352" s="26" t="s">
        <v>5142</v>
      </c>
      <c r="Y352" s="26" t="s">
        <v>4160</v>
      </c>
      <c r="AC352" s="21" t="s">
        <v>4254</v>
      </c>
      <c r="AD352" s="21" t="s">
        <v>4255</v>
      </c>
      <c r="AE352" s="21" t="s">
        <v>4621</v>
      </c>
      <c r="AF352" s="21" t="s">
        <v>4622</v>
      </c>
      <c r="AG352" s="21" t="s">
        <v>4621</v>
      </c>
      <c r="AH352" s="21" t="s">
        <v>5138</v>
      </c>
      <c r="AJ352"/>
      <c r="AK352"/>
      <c r="AL352"/>
      <c r="AM352"/>
      <c r="AN352"/>
    </row>
    <row r="353" spans="10:40" ht="14.45">
      <c r="J353" s="23" t="s">
        <v>4254</v>
      </c>
      <c r="K353" s="24" t="s">
        <v>4255</v>
      </c>
      <c r="L353" s="24" t="s">
        <v>4625</v>
      </c>
      <c r="M353" s="25" t="s">
        <v>5143</v>
      </c>
      <c r="O353" s="26">
        <v>352</v>
      </c>
      <c r="P353" s="26" t="s">
        <v>1749</v>
      </c>
      <c r="Q353" s="26" t="s">
        <v>4158</v>
      </c>
      <c r="R353" s="26" t="s">
        <v>4159</v>
      </c>
      <c r="S353" s="26" t="s">
        <v>4254</v>
      </c>
      <c r="T353" s="26" t="s">
        <v>4255</v>
      </c>
      <c r="U353" s="26" t="s">
        <v>4625</v>
      </c>
      <c r="V353" s="26" t="s">
        <v>4626</v>
      </c>
      <c r="W353" s="26" t="s">
        <v>4625</v>
      </c>
      <c r="X353" s="26" t="s">
        <v>5143</v>
      </c>
      <c r="Y353" s="26" t="s">
        <v>4160</v>
      </c>
      <c r="AC353" s="21" t="s">
        <v>4254</v>
      </c>
      <c r="AD353" s="21" t="s">
        <v>4255</v>
      </c>
      <c r="AE353" s="21" t="s">
        <v>4621</v>
      </c>
      <c r="AF353" s="21" t="s">
        <v>4622</v>
      </c>
      <c r="AG353" s="21" t="s">
        <v>5139</v>
      </c>
      <c r="AH353" s="21" t="s">
        <v>5140</v>
      </c>
      <c r="AJ353"/>
      <c r="AK353"/>
      <c r="AL353"/>
      <c r="AM353"/>
      <c r="AN353"/>
    </row>
    <row r="354" spans="10:40" ht="14.45">
      <c r="J354" s="23" t="s">
        <v>4254</v>
      </c>
      <c r="K354" s="24" t="s">
        <v>4255</v>
      </c>
      <c r="L354" s="24" t="s">
        <v>5144</v>
      </c>
      <c r="M354" s="25" t="s">
        <v>5145</v>
      </c>
      <c r="O354" s="26">
        <v>353</v>
      </c>
      <c r="P354" s="26" t="s">
        <v>1749</v>
      </c>
      <c r="Q354" s="26" t="s">
        <v>4158</v>
      </c>
      <c r="R354" s="26" t="s">
        <v>4159</v>
      </c>
      <c r="S354" s="26" t="s">
        <v>4254</v>
      </c>
      <c r="T354" s="26" t="s">
        <v>4255</v>
      </c>
      <c r="U354" s="26" t="s">
        <v>4625</v>
      </c>
      <c r="V354" s="26" t="s">
        <v>4626</v>
      </c>
      <c r="W354" s="26" t="s">
        <v>5144</v>
      </c>
      <c r="X354" s="26" t="s">
        <v>5145</v>
      </c>
      <c r="Y354" s="26" t="s">
        <v>4160</v>
      </c>
      <c r="AC354" s="21" t="s">
        <v>4254</v>
      </c>
      <c r="AD354" s="21" t="s">
        <v>4255</v>
      </c>
      <c r="AE354" s="21" t="s">
        <v>4621</v>
      </c>
      <c r="AF354" s="21" t="s">
        <v>4622</v>
      </c>
      <c r="AG354" s="21" t="s">
        <v>5141</v>
      </c>
      <c r="AH354" s="21" t="s">
        <v>5142</v>
      </c>
      <c r="AJ354"/>
      <c r="AK354"/>
      <c r="AL354"/>
      <c r="AM354"/>
      <c r="AN354"/>
    </row>
    <row r="355" spans="10:40" ht="14.45">
      <c r="J355" s="23" t="s">
        <v>4254</v>
      </c>
      <c r="K355" s="24" t="s">
        <v>4255</v>
      </c>
      <c r="L355" s="24" t="s">
        <v>5146</v>
      </c>
      <c r="M355" s="25" t="s">
        <v>5147</v>
      </c>
      <c r="O355" s="26">
        <v>354</v>
      </c>
      <c r="P355" s="26" t="s">
        <v>1749</v>
      </c>
      <c r="Q355" s="26" t="s">
        <v>4158</v>
      </c>
      <c r="R355" s="26" t="s">
        <v>4159</v>
      </c>
      <c r="S355" s="26" t="s">
        <v>4254</v>
      </c>
      <c r="T355" s="26" t="s">
        <v>4255</v>
      </c>
      <c r="U355" s="26" t="s">
        <v>4625</v>
      </c>
      <c r="V355" s="26" t="s">
        <v>4626</v>
      </c>
      <c r="W355" s="26" t="s">
        <v>5146</v>
      </c>
      <c r="X355" s="26" t="s">
        <v>5147</v>
      </c>
      <c r="Y355" s="26" t="s">
        <v>4160</v>
      </c>
      <c r="AC355" s="21" t="s">
        <v>4254</v>
      </c>
      <c r="AD355" s="21" t="s">
        <v>4255</v>
      </c>
      <c r="AE355" s="21" t="s">
        <v>4625</v>
      </c>
      <c r="AF355" s="21" t="s">
        <v>4626</v>
      </c>
      <c r="AG355" s="21" t="s">
        <v>4625</v>
      </c>
      <c r="AH355" s="21" t="s">
        <v>5143</v>
      </c>
      <c r="AJ355"/>
      <c r="AK355"/>
      <c r="AL355"/>
      <c r="AM355"/>
      <c r="AN355"/>
    </row>
    <row r="356" spans="10:40" ht="14.45">
      <c r="J356" s="23" t="s">
        <v>4254</v>
      </c>
      <c r="K356" s="24" t="s">
        <v>4255</v>
      </c>
      <c r="L356" s="24" t="s">
        <v>4629</v>
      </c>
      <c r="M356" s="25" t="s">
        <v>5148</v>
      </c>
      <c r="O356" s="26">
        <v>355</v>
      </c>
      <c r="P356" s="26" t="s">
        <v>1749</v>
      </c>
      <c r="Q356" s="26" t="s">
        <v>4158</v>
      </c>
      <c r="R356" s="26" t="s">
        <v>4159</v>
      </c>
      <c r="S356" s="26" t="s">
        <v>4254</v>
      </c>
      <c r="T356" s="26" t="s">
        <v>4255</v>
      </c>
      <c r="U356" s="26" t="s">
        <v>4629</v>
      </c>
      <c r="V356" s="26" t="s">
        <v>4630</v>
      </c>
      <c r="W356" s="26" t="s">
        <v>4629</v>
      </c>
      <c r="X356" s="26" t="s">
        <v>5148</v>
      </c>
      <c r="Y356" s="26" t="s">
        <v>4160</v>
      </c>
      <c r="AC356" s="21" t="s">
        <v>4254</v>
      </c>
      <c r="AD356" s="21" t="s">
        <v>4255</v>
      </c>
      <c r="AE356" s="21" t="s">
        <v>4625</v>
      </c>
      <c r="AF356" s="21" t="s">
        <v>4626</v>
      </c>
      <c r="AG356" s="21" t="s">
        <v>5144</v>
      </c>
      <c r="AH356" s="21" t="s">
        <v>5145</v>
      </c>
      <c r="AJ356"/>
      <c r="AK356"/>
      <c r="AL356"/>
      <c r="AM356"/>
      <c r="AN356"/>
    </row>
    <row r="357" spans="10:40" ht="14.45">
      <c r="J357" s="23" t="s">
        <v>4254</v>
      </c>
      <c r="K357" s="24" t="s">
        <v>4255</v>
      </c>
      <c r="L357" s="24" t="s">
        <v>5149</v>
      </c>
      <c r="M357" s="25" t="s">
        <v>5150</v>
      </c>
      <c r="O357" s="26">
        <v>356</v>
      </c>
      <c r="P357" s="26" t="s">
        <v>1749</v>
      </c>
      <c r="Q357" s="26" t="s">
        <v>4158</v>
      </c>
      <c r="R357" s="26" t="s">
        <v>4159</v>
      </c>
      <c r="S357" s="26" t="s">
        <v>4254</v>
      </c>
      <c r="T357" s="26" t="s">
        <v>4255</v>
      </c>
      <c r="U357" s="26" t="s">
        <v>4629</v>
      </c>
      <c r="V357" s="26" t="s">
        <v>4630</v>
      </c>
      <c r="W357" s="26" t="s">
        <v>5149</v>
      </c>
      <c r="X357" s="26" t="s">
        <v>5150</v>
      </c>
      <c r="Y357" s="26" t="s">
        <v>4160</v>
      </c>
      <c r="AC357" s="21" t="s">
        <v>4254</v>
      </c>
      <c r="AD357" s="21" t="s">
        <v>4255</v>
      </c>
      <c r="AE357" s="21" t="s">
        <v>4625</v>
      </c>
      <c r="AF357" s="21" t="s">
        <v>4626</v>
      </c>
      <c r="AG357" s="21" t="s">
        <v>5146</v>
      </c>
      <c r="AH357" s="21" t="s">
        <v>5147</v>
      </c>
      <c r="AJ357"/>
      <c r="AK357"/>
      <c r="AL357"/>
      <c r="AM357"/>
      <c r="AN357"/>
    </row>
    <row r="358" spans="10:40" ht="14.45">
      <c r="J358" s="23" t="s">
        <v>4260</v>
      </c>
      <c r="K358" s="24" t="s">
        <v>4261</v>
      </c>
      <c r="L358" s="24" t="s">
        <v>5151</v>
      </c>
      <c r="M358" s="25" t="s">
        <v>5152</v>
      </c>
      <c r="O358" s="26">
        <v>357</v>
      </c>
      <c r="P358" s="26" t="s">
        <v>1749</v>
      </c>
      <c r="Q358" s="26" t="s">
        <v>4158</v>
      </c>
      <c r="R358" s="26" t="s">
        <v>4159</v>
      </c>
      <c r="S358" s="26" t="s">
        <v>4260</v>
      </c>
      <c r="T358" s="26" t="s">
        <v>4261</v>
      </c>
      <c r="U358" s="26" t="s">
        <v>4633</v>
      </c>
      <c r="V358" s="26" t="s">
        <v>4634</v>
      </c>
      <c r="W358" s="26" t="s">
        <v>5151</v>
      </c>
      <c r="X358" s="26" t="s">
        <v>5152</v>
      </c>
      <c r="Y358" s="26" t="s">
        <v>4160</v>
      </c>
      <c r="AC358" s="21" t="s">
        <v>4254</v>
      </c>
      <c r="AD358" s="21" t="s">
        <v>4255</v>
      </c>
      <c r="AE358" s="21" t="s">
        <v>4629</v>
      </c>
      <c r="AF358" s="21" t="s">
        <v>4630</v>
      </c>
      <c r="AG358" s="21" t="s">
        <v>4629</v>
      </c>
      <c r="AH358" s="21" t="s">
        <v>5148</v>
      </c>
      <c r="AJ358"/>
      <c r="AK358"/>
      <c r="AL358"/>
      <c r="AM358"/>
      <c r="AN358"/>
    </row>
    <row r="359" spans="10:40" ht="14.45">
      <c r="J359" s="23" t="s">
        <v>4260</v>
      </c>
      <c r="K359" s="24" t="s">
        <v>4261</v>
      </c>
      <c r="L359" s="24" t="s">
        <v>5153</v>
      </c>
      <c r="M359" s="25" t="s">
        <v>5154</v>
      </c>
      <c r="O359" s="26">
        <v>358</v>
      </c>
      <c r="P359" s="26" t="s">
        <v>1749</v>
      </c>
      <c r="Q359" s="26" t="s">
        <v>4158</v>
      </c>
      <c r="R359" s="26" t="s">
        <v>4159</v>
      </c>
      <c r="S359" s="26" t="s">
        <v>4260</v>
      </c>
      <c r="T359" s="26" t="s">
        <v>4261</v>
      </c>
      <c r="U359" s="26" t="s">
        <v>4633</v>
      </c>
      <c r="V359" s="26" t="s">
        <v>4634</v>
      </c>
      <c r="W359" s="26" t="s">
        <v>5153</v>
      </c>
      <c r="X359" s="26" t="s">
        <v>5154</v>
      </c>
      <c r="Y359" s="26" t="s">
        <v>4160</v>
      </c>
      <c r="AC359" s="21" t="s">
        <v>4254</v>
      </c>
      <c r="AD359" s="21" t="s">
        <v>4255</v>
      </c>
      <c r="AE359" s="21" t="s">
        <v>4629</v>
      </c>
      <c r="AF359" s="21" t="s">
        <v>4630</v>
      </c>
      <c r="AG359" s="21" t="s">
        <v>5149</v>
      </c>
      <c r="AH359" s="21" t="s">
        <v>5150</v>
      </c>
      <c r="AJ359"/>
      <c r="AK359"/>
      <c r="AL359"/>
      <c r="AM359"/>
      <c r="AN359"/>
    </row>
    <row r="360" spans="10:40" ht="14.45">
      <c r="J360" s="23" t="s">
        <v>4260</v>
      </c>
      <c r="K360" s="24" t="s">
        <v>4261</v>
      </c>
      <c r="L360" s="24" t="s">
        <v>5155</v>
      </c>
      <c r="M360" s="25" t="s">
        <v>5156</v>
      </c>
      <c r="O360" s="26">
        <v>359</v>
      </c>
      <c r="P360" s="26" t="s">
        <v>1749</v>
      </c>
      <c r="Q360" s="26" t="s">
        <v>4158</v>
      </c>
      <c r="R360" s="26" t="s">
        <v>4159</v>
      </c>
      <c r="S360" s="26" t="s">
        <v>4260</v>
      </c>
      <c r="T360" s="26" t="s">
        <v>4261</v>
      </c>
      <c r="U360" s="26" t="s">
        <v>4633</v>
      </c>
      <c r="V360" s="26" t="s">
        <v>4634</v>
      </c>
      <c r="W360" s="26" t="s">
        <v>5155</v>
      </c>
      <c r="X360" s="26" t="s">
        <v>5156</v>
      </c>
      <c r="Y360" s="26" t="s">
        <v>4160</v>
      </c>
      <c r="AC360" s="21" t="s">
        <v>4260</v>
      </c>
      <c r="AD360" s="21" t="s">
        <v>4261</v>
      </c>
      <c r="AE360" s="21" t="s">
        <v>4633</v>
      </c>
      <c r="AF360" s="21" t="s">
        <v>4634</v>
      </c>
      <c r="AG360" s="21" t="s">
        <v>5151</v>
      </c>
      <c r="AH360" s="21" t="s">
        <v>5152</v>
      </c>
      <c r="AJ360"/>
      <c r="AK360"/>
      <c r="AL360"/>
      <c r="AM360"/>
      <c r="AN360"/>
    </row>
    <row r="361" spans="10:40" ht="14.45">
      <c r="J361" s="23" t="s">
        <v>4260</v>
      </c>
      <c r="K361" s="24" t="s">
        <v>4261</v>
      </c>
      <c r="L361" s="24" t="s">
        <v>5157</v>
      </c>
      <c r="M361" s="25" t="s">
        <v>5158</v>
      </c>
      <c r="O361" s="26">
        <v>360</v>
      </c>
      <c r="P361" s="26" t="s">
        <v>1749</v>
      </c>
      <c r="Q361" s="26" t="s">
        <v>4158</v>
      </c>
      <c r="R361" s="26" t="s">
        <v>4159</v>
      </c>
      <c r="S361" s="26" t="s">
        <v>4260</v>
      </c>
      <c r="T361" s="26" t="s">
        <v>4261</v>
      </c>
      <c r="U361" s="26" t="s">
        <v>4633</v>
      </c>
      <c r="V361" s="26" t="s">
        <v>4634</v>
      </c>
      <c r="W361" s="26" t="s">
        <v>5157</v>
      </c>
      <c r="X361" s="26" t="s">
        <v>5158</v>
      </c>
      <c r="Y361" s="26" t="s">
        <v>4160</v>
      </c>
      <c r="AC361" s="21" t="s">
        <v>4260</v>
      </c>
      <c r="AD361" s="21" t="s">
        <v>4261</v>
      </c>
      <c r="AE361" s="21" t="s">
        <v>4633</v>
      </c>
      <c r="AF361" s="21" t="s">
        <v>4634</v>
      </c>
      <c r="AG361" s="21" t="s">
        <v>5153</v>
      </c>
      <c r="AH361" s="21" t="s">
        <v>5154</v>
      </c>
      <c r="AJ361"/>
      <c r="AK361"/>
      <c r="AL361"/>
      <c r="AM361"/>
      <c r="AN361"/>
    </row>
    <row r="362" spans="10:40" ht="14.45">
      <c r="J362" s="23" t="s">
        <v>4260</v>
      </c>
      <c r="K362" s="24" t="s">
        <v>4261</v>
      </c>
      <c r="L362" s="24" t="s">
        <v>5159</v>
      </c>
      <c r="M362" s="25" t="s">
        <v>5160</v>
      </c>
      <c r="O362" s="26">
        <v>361</v>
      </c>
      <c r="P362" s="26" t="s">
        <v>1749</v>
      </c>
      <c r="Q362" s="26" t="s">
        <v>4158</v>
      </c>
      <c r="R362" s="26" t="s">
        <v>4159</v>
      </c>
      <c r="S362" s="26" t="s">
        <v>4260</v>
      </c>
      <c r="T362" s="26" t="s">
        <v>4261</v>
      </c>
      <c r="U362" s="26" t="s">
        <v>4633</v>
      </c>
      <c r="V362" s="26" t="s">
        <v>4634</v>
      </c>
      <c r="W362" s="26" t="s">
        <v>5159</v>
      </c>
      <c r="X362" s="26" t="s">
        <v>5160</v>
      </c>
      <c r="Y362" s="26" t="s">
        <v>4160</v>
      </c>
      <c r="AC362" s="21" t="s">
        <v>4260</v>
      </c>
      <c r="AD362" s="21" t="s">
        <v>4261</v>
      </c>
      <c r="AE362" s="21" t="s">
        <v>4633</v>
      </c>
      <c r="AF362" s="21" t="s">
        <v>4634</v>
      </c>
      <c r="AG362" s="21" t="s">
        <v>5155</v>
      </c>
      <c r="AH362" s="21" t="s">
        <v>5156</v>
      </c>
      <c r="AJ362"/>
      <c r="AK362"/>
      <c r="AL362"/>
      <c r="AM362"/>
      <c r="AN362"/>
    </row>
    <row r="363" spans="10:40" ht="14.45">
      <c r="J363" s="23" t="s">
        <v>4260</v>
      </c>
      <c r="K363" s="24" t="s">
        <v>4261</v>
      </c>
      <c r="L363" s="24" t="s">
        <v>5161</v>
      </c>
      <c r="M363" s="25" t="s">
        <v>5162</v>
      </c>
      <c r="O363" s="26">
        <v>362</v>
      </c>
      <c r="P363" s="26" t="s">
        <v>1749</v>
      </c>
      <c r="Q363" s="26" t="s">
        <v>4158</v>
      </c>
      <c r="R363" s="26" t="s">
        <v>4159</v>
      </c>
      <c r="S363" s="26" t="s">
        <v>4260</v>
      </c>
      <c r="T363" s="26" t="s">
        <v>4261</v>
      </c>
      <c r="U363" s="26" t="s">
        <v>4633</v>
      </c>
      <c r="V363" s="26" t="s">
        <v>4634</v>
      </c>
      <c r="W363" s="26" t="s">
        <v>5161</v>
      </c>
      <c r="X363" s="26" t="s">
        <v>5162</v>
      </c>
      <c r="Y363" s="26" t="s">
        <v>4160</v>
      </c>
      <c r="AC363" s="21" t="s">
        <v>4260</v>
      </c>
      <c r="AD363" s="21" t="s">
        <v>4261</v>
      </c>
      <c r="AE363" s="21" t="s">
        <v>4633</v>
      </c>
      <c r="AF363" s="21" t="s">
        <v>4634</v>
      </c>
      <c r="AG363" s="21" t="s">
        <v>5157</v>
      </c>
      <c r="AH363" s="21" t="s">
        <v>5158</v>
      </c>
      <c r="AJ363"/>
      <c r="AK363"/>
      <c r="AL363"/>
      <c r="AM363"/>
      <c r="AN363"/>
    </row>
    <row r="364" spans="10:40" ht="14.45">
      <c r="J364" s="23" t="s">
        <v>4260</v>
      </c>
      <c r="K364" s="24" t="s">
        <v>4261</v>
      </c>
      <c r="L364" s="24" t="s">
        <v>4633</v>
      </c>
      <c r="M364" s="25" t="s">
        <v>5163</v>
      </c>
      <c r="O364" s="26">
        <v>363</v>
      </c>
      <c r="P364" s="26" t="s">
        <v>1749</v>
      </c>
      <c r="Q364" s="26" t="s">
        <v>4158</v>
      </c>
      <c r="R364" s="26" t="s">
        <v>4159</v>
      </c>
      <c r="S364" s="26" t="s">
        <v>4260</v>
      </c>
      <c r="T364" s="26" t="s">
        <v>4261</v>
      </c>
      <c r="U364" s="26" t="s">
        <v>4633</v>
      </c>
      <c r="V364" s="26" t="s">
        <v>4634</v>
      </c>
      <c r="W364" s="26" t="s">
        <v>4633</v>
      </c>
      <c r="X364" s="26" t="s">
        <v>5163</v>
      </c>
      <c r="Y364" s="26" t="s">
        <v>4160</v>
      </c>
      <c r="AC364" s="21" t="s">
        <v>4260</v>
      </c>
      <c r="AD364" s="21" t="s">
        <v>4261</v>
      </c>
      <c r="AE364" s="21" t="s">
        <v>4633</v>
      </c>
      <c r="AF364" s="21" t="s">
        <v>4634</v>
      </c>
      <c r="AG364" s="21" t="s">
        <v>5159</v>
      </c>
      <c r="AH364" s="21" t="s">
        <v>5160</v>
      </c>
      <c r="AJ364"/>
      <c r="AK364"/>
      <c r="AL364"/>
      <c r="AM364"/>
      <c r="AN364"/>
    </row>
    <row r="365" spans="10:40" ht="14.45">
      <c r="J365" s="23" t="s">
        <v>4260</v>
      </c>
      <c r="K365" s="24" t="s">
        <v>4261</v>
      </c>
      <c r="L365" s="24" t="s">
        <v>5164</v>
      </c>
      <c r="M365" s="25" t="s">
        <v>5165</v>
      </c>
      <c r="O365" s="26">
        <v>364</v>
      </c>
      <c r="P365" s="26" t="s">
        <v>1749</v>
      </c>
      <c r="Q365" s="26" t="s">
        <v>4158</v>
      </c>
      <c r="R365" s="26" t="s">
        <v>4159</v>
      </c>
      <c r="S365" s="26" t="s">
        <v>4260</v>
      </c>
      <c r="T365" s="26" t="s">
        <v>4261</v>
      </c>
      <c r="U365" s="26" t="s">
        <v>4633</v>
      </c>
      <c r="V365" s="26" t="s">
        <v>4634</v>
      </c>
      <c r="W365" s="26" t="s">
        <v>5164</v>
      </c>
      <c r="X365" s="26" t="s">
        <v>5165</v>
      </c>
      <c r="Y365" s="26" t="s">
        <v>4160</v>
      </c>
      <c r="AC365" s="21" t="s">
        <v>4260</v>
      </c>
      <c r="AD365" s="21" t="s">
        <v>4261</v>
      </c>
      <c r="AE365" s="21" t="s">
        <v>4633</v>
      </c>
      <c r="AF365" s="21" t="s">
        <v>4634</v>
      </c>
      <c r="AG365" s="21" t="s">
        <v>5161</v>
      </c>
      <c r="AH365" s="21" t="s">
        <v>5162</v>
      </c>
      <c r="AJ365"/>
      <c r="AK365"/>
      <c r="AL365"/>
      <c r="AM365"/>
      <c r="AN365"/>
    </row>
    <row r="366" spans="10:40" ht="14.45">
      <c r="J366" s="23" t="s">
        <v>4260</v>
      </c>
      <c r="K366" s="24" t="s">
        <v>4261</v>
      </c>
      <c r="L366" s="24" t="s">
        <v>5166</v>
      </c>
      <c r="M366" s="25" t="s">
        <v>5167</v>
      </c>
      <c r="O366" s="26">
        <v>365</v>
      </c>
      <c r="P366" s="26" t="s">
        <v>1749</v>
      </c>
      <c r="Q366" s="26" t="s">
        <v>4158</v>
      </c>
      <c r="R366" s="26" t="s">
        <v>4159</v>
      </c>
      <c r="S366" s="26" t="s">
        <v>4260</v>
      </c>
      <c r="T366" s="26" t="s">
        <v>4261</v>
      </c>
      <c r="U366" s="26" t="s">
        <v>4633</v>
      </c>
      <c r="V366" s="26" t="s">
        <v>4634</v>
      </c>
      <c r="W366" s="26" t="s">
        <v>5166</v>
      </c>
      <c r="X366" s="26" t="s">
        <v>5167</v>
      </c>
      <c r="Y366" s="26" t="s">
        <v>4160</v>
      </c>
      <c r="AC366" s="21" t="s">
        <v>4260</v>
      </c>
      <c r="AD366" s="21" t="s">
        <v>4261</v>
      </c>
      <c r="AE366" s="21" t="s">
        <v>4633</v>
      </c>
      <c r="AF366" s="21" t="s">
        <v>4634</v>
      </c>
      <c r="AG366" s="21" t="s">
        <v>4633</v>
      </c>
      <c r="AH366" s="21" t="s">
        <v>5163</v>
      </c>
      <c r="AJ366"/>
      <c r="AK366"/>
      <c r="AL366"/>
      <c r="AM366"/>
      <c r="AN366"/>
    </row>
    <row r="367" spans="10:40" ht="14.45">
      <c r="J367" s="23" t="s">
        <v>4260</v>
      </c>
      <c r="K367" s="24" t="s">
        <v>4261</v>
      </c>
      <c r="L367" s="24" t="s">
        <v>5168</v>
      </c>
      <c r="M367" s="25" t="s">
        <v>5169</v>
      </c>
      <c r="O367" s="26">
        <v>366</v>
      </c>
      <c r="P367" s="26" t="s">
        <v>1749</v>
      </c>
      <c r="Q367" s="26" t="s">
        <v>4158</v>
      </c>
      <c r="R367" s="26" t="s">
        <v>4159</v>
      </c>
      <c r="S367" s="26" t="s">
        <v>4260</v>
      </c>
      <c r="T367" s="26" t="s">
        <v>4261</v>
      </c>
      <c r="U367" s="26" t="s">
        <v>4633</v>
      </c>
      <c r="V367" s="26" t="s">
        <v>4634</v>
      </c>
      <c r="W367" s="26" t="s">
        <v>5168</v>
      </c>
      <c r="X367" s="26" t="s">
        <v>5169</v>
      </c>
      <c r="Y367" s="26" t="s">
        <v>4160</v>
      </c>
      <c r="AC367" s="21" t="s">
        <v>4260</v>
      </c>
      <c r="AD367" s="21" t="s">
        <v>4261</v>
      </c>
      <c r="AE367" s="21" t="s">
        <v>4633</v>
      </c>
      <c r="AF367" s="21" t="s">
        <v>4634</v>
      </c>
      <c r="AG367" s="21" t="s">
        <v>5164</v>
      </c>
      <c r="AH367" s="21" t="s">
        <v>5165</v>
      </c>
      <c r="AJ367"/>
      <c r="AK367"/>
      <c r="AL367"/>
      <c r="AM367"/>
      <c r="AN367"/>
    </row>
    <row r="368" spans="10:40" ht="14.45">
      <c r="J368" s="23" t="s">
        <v>4260</v>
      </c>
      <c r="K368" s="24" t="s">
        <v>4261</v>
      </c>
      <c r="L368" s="24" t="s">
        <v>5170</v>
      </c>
      <c r="M368" s="25" t="s">
        <v>5171</v>
      </c>
      <c r="O368" s="26">
        <v>367</v>
      </c>
      <c r="P368" s="26" t="s">
        <v>1749</v>
      </c>
      <c r="Q368" s="26" t="s">
        <v>4158</v>
      </c>
      <c r="R368" s="26" t="s">
        <v>4159</v>
      </c>
      <c r="S368" s="26" t="s">
        <v>4260</v>
      </c>
      <c r="T368" s="26" t="s">
        <v>4261</v>
      </c>
      <c r="U368" s="26" t="s">
        <v>4633</v>
      </c>
      <c r="V368" s="26" t="s">
        <v>4634</v>
      </c>
      <c r="W368" s="26" t="s">
        <v>5170</v>
      </c>
      <c r="X368" s="26" t="s">
        <v>5171</v>
      </c>
      <c r="Y368" s="26" t="s">
        <v>4160</v>
      </c>
      <c r="AC368" s="21" t="s">
        <v>4260</v>
      </c>
      <c r="AD368" s="21" t="s">
        <v>4261</v>
      </c>
      <c r="AE368" s="21" t="s">
        <v>4633</v>
      </c>
      <c r="AF368" s="21" t="s">
        <v>4634</v>
      </c>
      <c r="AG368" s="21" t="s">
        <v>5166</v>
      </c>
      <c r="AH368" s="21" t="s">
        <v>5167</v>
      </c>
      <c r="AJ368"/>
      <c r="AK368"/>
      <c r="AL368"/>
      <c r="AM368"/>
      <c r="AN368"/>
    </row>
    <row r="369" spans="10:40" ht="14.45">
      <c r="J369" s="23" t="s">
        <v>4260</v>
      </c>
      <c r="K369" s="24" t="s">
        <v>4261</v>
      </c>
      <c r="L369" s="24" t="s">
        <v>5172</v>
      </c>
      <c r="M369" s="25" t="s">
        <v>5173</v>
      </c>
      <c r="O369" s="26">
        <v>368</v>
      </c>
      <c r="P369" s="26" t="s">
        <v>1749</v>
      </c>
      <c r="Q369" s="26" t="s">
        <v>4158</v>
      </c>
      <c r="R369" s="26" t="s">
        <v>4159</v>
      </c>
      <c r="S369" s="26" t="s">
        <v>4260</v>
      </c>
      <c r="T369" s="26" t="s">
        <v>4261</v>
      </c>
      <c r="U369" s="26" t="s">
        <v>4636</v>
      </c>
      <c r="V369" s="26" t="s">
        <v>4637</v>
      </c>
      <c r="W369" s="26" t="s">
        <v>5172</v>
      </c>
      <c r="X369" s="26" t="s">
        <v>5173</v>
      </c>
      <c r="Y369" s="26" t="s">
        <v>4160</v>
      </c>
      <c r="AC369" s="21" t="s">
        <v>4260</v>
      </c>
      <c r="AD369" s="21" t="s">
        <v>4261</v>
      </c>
      <c r="AE369" s="21" t="s">
        <v>4633</v>
      </c>
      <c r="AF369" s="21" t="s">
        <v>4634</v>
      </c>
      <c r="AG369" s="21" t="s">
        <v>5168</v>
      </c>
      <c r="AH369" s="21" t="s">
        <v>5169</v>
      </c>
      <c r="AJ369"/>
      <c r="AK369"/>
      <c r="AL369"/>
      <c r="AM369"/>
      <c r="AN369"/>
    </row>
    <row r="370" spans="10:40" ht="14.45">
      <c r="J370" s="23" t="s">
        <v>4260</v>
      </c>
      <c r="K370" s="24" t="s">
        <v>4261</v>
      </c>
      <c r="L370" s="24" t="s">
        <v>4636</v>
      </c>
      <c r="M370" s="25" t="s">
        <v>5174</v>
      </c>
      <c r="O370" s="26">
        <v>369</v>
      </c>
      <c r="P370" s="26" t="s">
        <v>1749</v>
      </c>
      <c r="Q370" s="26" t="s">
        <v>4158</v>
      </c>
      <c r="R370" s="26" t="s">
        <v>4159</v>
      </c>
      <c r="S370" s="26" t="s">
        <v>4260</v>
      </c>
      <c r="T370" s="26" t="s">
        <v>4261</v>
      </c>
      <c r="U370" s="26" t="s">
        <v>4636</v>
      </c>
      <c r="V370" s="26" t="s">
        <v>4637</v>
      </c>
      <c r="W370" s="26" t="s">
        <v>4636</v>
      </c>
      <c r="X370" s="26" t="s">
        <v>5174</v>
      </c>
      <c r="Y370" s="26" t="s">
        <v>4160</v>
      </c>
      <c r="AC370" s="21" t="s">
        <v>4260</v>
      </c>
      <c r="AD370" s="21" t="s">
        <v>4261</v>
      </c>
      <c r="AE370" s="21" t="s">
        <v>4633</v>
      </c>
      <c r="AF370" s="21" t="s">
        <v>4634</v>
      </c>
      <c r="AG370" s="21" t="s">
        <v>5170</v>
      </c>
      <c r="AH370" s="21" t="s">
        <v>5171</v>
      </c>
      <c r="AJ370"/>
      <c r="AK370"/>
      <c r="AL370"/>
      <c r="AM370"/>
      <c r="AN370"/>
    </row>
    <row r="371" spans="10:40" ht="14.45">
      <c r="J371" s="23" t="s">
        <v>4260</v>
      </c>
      <c r="K371" s="24" t="s">
        <v>4261</v>
      </c>
      <c r="L371" s="24" t="s">
        <v>4640</v>
      </c>
      <c r="M371" s="25" t="s">
        <v>5175</v>
      </c>
      <c r="O371" s="26">
        <v>370</v>
      </c>
      <c r="P371" s="26" t="s">
        <v>1749</v>
      </c>
      <c r="Q371" s="26" t="s">
        <v>4158</v>
      </c>
      <c r="R371" s="26" t="s">
        <v>4159</v>
      </c>
      <c r="S371" s="26" t="s">
        <v>4260</v>
      </c>
      <c r="T371" s="26" t="s">
        <v>4261</v>
      </c>
      <c r="U371" s="26" t="s">
        <v>4640</v>
      </c>
      <c r="V371" s="26" t="s">
        <v>4641</v>
      </c>
      <c r="W371" s="26" t="s">
        <v>4640</v>
      </c>
      <c r="X371" s="26" t="s">
        <v>5175</v>
      </c>
      <c r="Y371" s="26" t="s">
        <v>4160</v>
      </c>
      <c r="AC371" s="21" t="s">
        <v>4260</v>
      </c>
      <c r="AD371" s="21" t="s">
        <v>4261</v>
      </c>
      <c r="AE371" s="21" t="s">
        <v>4636</v>
      </c>
      <c r="AF371" s="21" t="s">
        <v>4637</v>
      </c>
      <c r="AG371" s="21" t="s">
        <v>5172</v>
      </c>
      <c r="AH371" s="21" t="s">
        <v>5173</v>
      </c>
      <c r="AJ371"/>
      <c r="AK371"/>
      <c r="AL371"/>
      <c r="AM371"/>
      <c r="AN371"/>
    </row>
    <row r="372" spans="10:40" ht="14.45">
      <c r="J372" s="23" t="s">
        <v>4260</v>
      </c>
      <c r="K372" s="24" t="s">
        <v>4261</v>
      </c>
      <c r="L372" s="24" t="s">
        <v>4644</v>
      </c>
      <c r="M372" s="25" t="s">
        <v>5176</v>
      </c>
      <c r="O372" s="26">
        <v>371</v>
      </c>
      <c r="P372" s="26" t="s">
        <v>1749</v>
      </c>
      <c r="Q372" s="26" t="s">
        <v>4158</v>
      </c>
      <c r="R372" s="26" t="s">
        <v>4159</v>
      </c>
      <c r="S372" s="26" t="s">
        <v>4260</v>
      </c>
      <c r="T372" s="26" t="s">
        <v>4261</v>
      </c>
      <c r="U372" s="26" t="s">
        <v>4644</v>
      </c>
      <c r="V372" s="26" t="s">
        <v>4645</v>
      </c>
      <c r="W372" s="26" t="s">
        <v>4644</v>
      </c>
      <c r="X372" s="26" t="s">
        <v>5176</v>
      </c>
      <c r="Y372" s="26" t="s">
        <v>4160</v>
      </c>
      <c r="AC372" s="21" t="s">
        <v>4260</v>
      </c>
      <c r="AD372" s="21" t="s">
        <v>4261</v>
      </c>
      <c r="AE372" s="21" t="s">
        <v>4636</v>
      </c>
      <c r="AF372" s="21" t="s">
        <v>4637</v>
      </c>
      <c r="AG372" s="21" t="s">
        <v>4636</v>
      </c>
      <c r="AH372" s="21" t="s">
        <v>5174</v>
      </c>
      <c r="AJ372"/>
      <c r="AK372"/>
      <c r="AL372"/>
      <c r="AM372"/>
      <c r="AN372"/>
    </row>
    <row r="373" spans="10:40" ht="14.45">
      <c r="J373" s="23" t="s">
        <v>4260</v>
      </c>
      <c r="K373" s="24" t="s">
        <v>4261</v>
      </c>
      <c r="L373" s="24" t="s">
        <v>5177</v>
      </c>
      <c r="M373" s="25" t="s">
        <v>5178</v>
      </c>
      <c r="O373" s="26">
        <v>372</v>
      </c>
      <c r="P373" s="26" t="s">
        <v>1749</v>
      </c>
      <c r="Q373" s="26" t="s">
        <v>4158</v>
      </c>
      <c r="R373" s="26" t="s">
        <v>4159</v>
      </c>
      <c r="S373" s="26" t="s">
        <v>4260</v>
      </c>
      <c r="T373" s="26" t="s">
        <v>4261</v>
      </c>
      <c r="U373" s="26" t="s">
        <v>4644</v>
      </c>
      <c r="V373" s="26" t="s">
        <v>4645</v>
      </c>
      <c r="W373" s="26" t="s">
        <v>5177</v>
      </c>
      <c r="X373" s="26" t="s">
        <v>5178</v>
      </c>
      <c r="Y373" s="26" t="s">
        <v>4160</v>
      </c>
      <c r="AC373" s="21" t="s">
        <v>4260</v>
      </c>
      <c r="AD373" s="21" t="s">
        <v>4261</v>
      </c>
      <c r="AE373" s="21" t="s">
        <v>4640</v>
      </c>
      <c r="AF373" s="21" t="s">
        <v>4641</v>
      </c>
      <c r="AG373" s="21" t="s">
        <v>4640</v>
      </c>
      <c r="AH373" s="21" t="s">
        <v>5175</v>
      </c>
      <c r="AJ373"/>
      <c r="AK373"/>
      <c r="AL373"/>
      <c r="AM373"/>
      <c r="AN373"/>
    </row>
    <row r="374" spans="10:40" ht="14.45">
      <c r="J374" s="23" t="s">
        <v>4260</v>
      </c>
      <c r="K374" s="24" t="s">
        <v>4261</v>
      </c>
      <c r="L374" s="24" t="s">
        <v>5179</v>
      </c>
      <c r="M374" s="25" t="s">
        <v>5180</v>
      </c>
      <c r="O374" s="26">
        <v>373</v>
      </c>
      <c r="P374" s="26" t="s">
        <v>1749</v>
      </c>
      <c r="Q374" s="26" t="s">
        <v>4158</v>
      </c>
      <c r="R374" s="26" t="s">
        <v>4159</v>
      </c>
      <c r="S374" s="26" t="s">
        <v>4260</v>
      </c>
      <c r="T374" s="26" t="s">
        <v>4261</v>
      </c>
      <c r="U374" s="26" t="s">
        <v>4644</v>
      </c>
      <c r="V374" s="26" t="s">
        <v>4645</v>
      </c>
      <c r="W374" s="26" t="s">
        <v>5179</v>
      </c>
      <c r="X374" s="26" t="s">
        <v>5180</v>
      </c>
      <c r="Y374" s="26" t="s">
        <v>4160</v>
      </c>
      <c r="AC374" s="21" t="s">
        <v>4260</v>
      </c>
      <c r="AD374" s="21" t="s">
        <v>4261</v>
      </c>
      <c r="AE374" s="21" t="s">
        <v>4644</v>
      </c>
      <c r="AF374" s="21" t="s">
        <v>4645</v>
      </c>
      <c r="AG374" s="21" t="s">
        <v>4644</v>
      </c>
      <c r="AH374" s="21" t="s">
        <v>5176</v>
      </c>
      <c r="AJ374"/>
      <c r="AK374"/>
      <c r="AL374"/>
      <c r="AM374"/>
      <c r="AN374"/>
    </row>
    <row r="375" spans="10:40" ht="14.45">
      <c r="J375" s="23" t="s">
        <v>4260</v>
      </c>
      <c r="K375" s="24" t="s">
        <v>4261</v>
      </c>
      <c r="L375" s="24" t="s">
        <v>5181</v>
      </c>
      <c r="M375" s="25" t="s">
        <v>5182</v>
      </c>
      <c r="O375" s="26">
        <v>374</v>
      </c>
      <c r="P375" s="26" t="s">
        <v>1749</v>
      </c>
      <c r="Q375" s="26" t="s">
        <v>4158</v>
      </c>
      <c r="R375" s="26" t="s">
        <v>4159</v>
      </c>
      <c r="S375" s="26" t="s">
        <v>4260</v>
      </c>
      <c r="T375" s="26" t="s">
        <v>4261</v>
      </c>
      <c r="U375" s="26" t="s">
        <v>4644</v>
      </c>
      <c r="V375" s="26" t="s">
        <v>4645</v>
      </c>
      <c r="W375" s="26" t="s">
        <v>5181</v>
      </c>
      <c r="X375" s="26" t="s">
        <v>5182</v>
      </c>
      <c r="Y375" s="26" t="s">
        <v>4160</v>
      </c>
      <c r="AC375" s="21" t="s">
        <v>4260</v>
      </c>
      <c r="AD375" s="21" t="s">
        <v>4261</v>
      </c>
      <c r="AE375" s="21" t="s">
        <v>4644</v>
      </c>
      <c r="AF375" s="21" t="s">
        <v>4645</v>
      </c>
      <c r="AG375" s="21" t="s">
        <v>5177</v>
      </c>
      <c r="AH375" s="21" t="s">
        <v>5178</v>
      </c>
      <c r="AJ375"/>
      <c r="AK375"/>
      <c r="AL375"/>
      <c r="AM375"/>
      <c r="AN375"/>
    </row>
    <row r="376" spans="10:40" ht="14.45">
      <c r="J376" s="23" t="s">
        <v>4260</v>
      </c>
      <c r="K376" s="24" t="s">
        <v>4261</v>
      </c>
      <c r="L376" s="24" t="s">
        <v>5183</v>
      </c>
      <c r="M376" s="25" t="s">
        <v>5184</v>
      </c>
      <c r="O376" s="26">
        <v>375</v>
      </c>
      <c r="P376" s="26" t="s">
        <v>1749</v>
      </c>
      <c r="Q376" s="26" t="s">
        <v>4158</v>
      </c>
      <c r="R376" s="26" t="s">
        <v>4159</v>
      </c>
      <c r="S376" s="26" t="s">
        <v>4260</v>
      </c>
      <c r="T376" s="26" t="s">
        <v>4261</v>
      </c>
      <c r="U376" s="26" t="s">
        <v>4644</v>
      </c>
      <c r="V376" s="26" t="s">
        <v>4645</v>
      </c>
      <c r="W376" s="26" t="s">
        <v>5183</v>
      </c>
      <c r="X376" s="26" t="s">
        <v>5184</v>
      </c>
      <c r="Y376" s="26" t="s">
        <v>4160</v>
      </c>
      <c r="AC376" s="21" t="s">
        <v>4260</v>
      </c>
      <c r="AD376" s="21" t="s">
        <v>4261</v>
      </c>
      <c r="AE376" s="21" t="s">
        <v>4644</v>
      </c>
      <c r="AF376" s="21" t="s">
        <v>4645</v>
      </c>
      <c r="AG376" s="21" t="s">
        <v>5179</v>
      </c>
      <c r="AH376" s="21" t="s">
        <v>5180</v>
      </c>
      <c r="AJ376"/>
      <c r="AK376"/>
      <c r="AL376"/>
      <c r="AM376"/>
      <c r="AN376"/>
    </row>
    <row r="377" spans="10:40" ht="14.45">
      <c r="J377" s="23" t="s">
        <v>4260</v>
      </c>
      <c r="K377" s="24" t="s">
        <v>4261</v>
      </c>
      <c r="L377" s="24" t="s">
        <v>4647</v>
      </c>
      <c r="M377" s="25" t="s">
        <v>5185</v>
      </c>
      <c r="O377" s="26">
        <v>376</v>
      </c>
      <c r="P377" s="26" t="s">
        <v>1749</v>
      </c>
      <c r="Q377" s="26" t="s">
        <v>4158</v>
      </c>
      <c r="R377" s="26" t="s">
        <v>4159</v>
      </c>
      <c r="S377" s="26" t="s">
        <v>4260</v>
      </c>
      <c r="T377" s="26" t="s">
        <v>4261</v>
      </c>
      <c r="U377" s="26" t="s">
        <v>4647</v>
      </c>
      <c r="V377" s="26" t="s">
        <v>4648</v>
      </c>
      <c r="W377" s="26" t="s">
        <v>4647</v>
      </c>
      <c r="X377" s="26" t="s">
        <v>5185</v>
      </c>
      <c r="Y377" s="26" t="s">
        <v>4160</v>
      </c>
      <c r="AC377" s="21" t="s">
        <v>4260</v>
      </c>
      <c r="AD377" s="21" t="s">
        <v>4261</v>
      </c>
      <c r="AE377" s="21" t="s">
        <v>4644</v>
      </c>
      <c r="AF377" s="21" t="s">
        <v>4645</v>
      </c>
      <c r="AG377" s="21" t="s">
        <v>5181</v>
      </c>
      <c r="AH377" s="21" t="s">
        <v>5182</v>
      </c>
      <c r="AJ377"/>
      <c r="AK377"/>
      <c r="AL377"/>
      <c r="AM377"/>
      <c r="AN377"/>
    </row>
    <row r="378" spans="10:40" ht="14.45">
      <c r="J378" s="23" t="s">
        <v>4260</v>
      </c>
      <c r="K378" s="24" t="s">
        <v>4261</v>
      </c>
      <c r="L378" s="24" t="s">
        <v>4650</v>
      </c>
      <c r="M378" s="25" t="s">
        <v>5186</v>
      </c>
      <c r="O378" s="26">
        <v>377</v>
      </c>
      <c r="P378" s="26" t="s">
        <v>1749</v>
      </c>
      <c r="Q378" s="26" t="s">
        <v>4158</v>
      </c>
      <c r="R378" s="26" t="s">
        <v>4159</v>
      </c>
      <c r="S378" s="26" t="s">
        <v>4260</v>
      </c>
      <c r="T378" s="26" t="s">
        <v>4261</v>
      </c>
      <c r="U378" s="26" t="s">
        <v>4650</v>
      </c>
      <c r="V378" s="26" t="s">
        <v>4651</v>
      </c>
      <c r="W378" s="26" t="s">
        <v>4650</v>
      </c>
      <c r="X378" s="26" t="s">
        <v>5186</v>
      </c>
      <c r="Y378" s="26" t="s">
        <v>4160</v>
      </c>
      <c r="AC378" s="21" t="s">
        <v>4260</v>
      </c>
      <c r="AD378" s="21" t="s">
        <v>4261</v>
      </c>
      <c r="AE378" s="21" t="s">
        <v>4644</v>
      </c>
      <c r="AF378" s="21" t="s">
        <v>4645</v>
      </c>
      <c r="AG378" s="21" t="s">
        <v>5183</v>
      </c>
      <c r="AH378" s="21" t="s">
        <v>5184</v>
      </c>
      <c r="AJ378"/>
      <c r="AK378"/>
      <c r="AL378"/>
      <c r="AM378"/>
      <c r="AN378"/>
    </row>
    <row r="379" spans="10:40" ht="14.45">
      <c r="J379" s="23" t="s">
        <v>4260</v>
      </c>
      <c r="K379" s="24" t="s">
        <v>4261</v>
      </c>
      <c r="L379" s="24" t="s">
        <v>5187</v>
      </c>
      <c r="M379" s="25" t="s">
        <v>5188</v>
      </c>
      <c r="O379" s="26">
        <v>378</v>
      </c>
      <c r="P379" s="26" t="s">
        <v>1749</v>
      </c>
      <c r="Q379" s="26" t="s">
        <v>4158</v>
      </c>
      <c r="R379" s="26" t="s">
        <v>4159</v>
      </c>
      <c r="S379" s="26" t="s">
        <v>4260</v>
      </c>
      <c r="T379" s="26" t="s">
        <v>4261</v>
      </c>
      <c r="U379" s="26" t="s">
        <v>4650</v>
      </c>
      <c r="V379" s="26" t="s">
        <v>4651</v>
      </c>
      <c r="W379" s="26" t="s">
        <v>5187</v>
      </c>
      <c r="X379" s="26" t="s">
        <v>5188</v>
      </c>
      <c r="Y379" s="26" t="s">
        <v>4160</v>
      </c>
      <c r="AC379" s="21" t="s">
        <v>4260</v>
      </c>
      <c r="AD379" s="21" t="s">
        <v>4261</v>
      </c>
      <c r="AE379" s="21" t="s">
        <v>4647</v>
      </c>
      <c r="AF379" s="21" t="s">
        <v>4648</v>
      </c>
      <c r="AG379" s="21" t="s">
        <v>4647</v>
      </c>
      <c r="AH379" s="21" t="s">
        <v>5185</v>
      </c>
      <c r="AJ379"/>
      <c r="AK379"/>
      <c r="AL379"/>
      <c r="AM379"/>
      <c r="AN379"/>
    </row>
    <row r="380" spans="10:40" ht="14.45">
      <c r="J380" s="23" t="s">
        <v>4260</v>
      </c>
      <c r="K380" s="24" t="s">
        <v>4261</v>
      </c>
      <c r="L380" s="24" t="s">
        <v>5189</v>
      </c>
      <c r="M380" s="25" t="s">
        <v>5190</v>
      </c>
      <c r="O380" s="26">
        <v>379</v>
      </c>
      <c r="P380" s="26" t="s">
        <v>1749</v>
      </c>
      <c r="Q380" s="26" t="s">
        <v>4158</v>
      </c>
      <c r="R380" s="26" t="s">
        <v>4159</v>
      </c>
      <c r="S380" s="26" t="s">
        <v>4260</v>
      </c>
      <c r="T380" s="26" t="s">
        <v>4261</v>
      </c>
      <c r="U380" s="26" t="s">
        <v>4650</v>
      </c>
      <c r="V380" s="26" t="s">
        <v>4651</v>
      </c>
      <c r="W380" s="26" t="s">
        <v>5189</v>
      </c>
      <c r="X380" s="26" t="s">
        <v>5190</v>
      </c>
      <c r="Y380" s="26" t="s">
        <v>4160</v>
      </c>
      <c r="AC380" s="21" t="s">
        <v>4260</v>
      </c>
      <c r="AD380" s="21" t="s">
        <v>4261</v>
      </c>
      <c r="AE380" s="21" t="s">
        <v>4650</v>
      </c>
      <c r="AF380" s="21" t="s">
        <v>4651</v>
      </c>
      <c r="AG380" s="21" t="s">
        <v>4650</v>
      </c>
      <c r="AH380" s="21" t="s">
        <v>5186</v>
      </c>
      <c r="AJ380"/>
      <c r="AK380"/>
      <c r="AL380"/>
      <c r="AM380"/>
      <c r="AN380"/>
    </row>
    <row r="381" spans="10:40" ht="14.45">
      <c r="J381" s="23" t="s">
        <v>4260</v>
      </c>
      <c r="K381" s="24" t="s">
        <v>4261</v>
      </c>
      <c r="L381" s="24" t="s">
        <v>5191</v>
      </c>
      <c r="M381" s="25" t="s">
        <v>5192</v>
      </c>
      <c r="O381" s="26">
        <v>380</v>
      </c>
      <c r="P381" s="26" t="s">
        <v>1749</v>
      </c>
      <c r="Q381" s="26" t="s">
        <v>4158</v>
      </c>
      <c r="R381" s="26" t="s">
        <v>4159</v>
      </c>
      <c r="S381" s="26" t="s">
        <v>4260</v>
      </c>
      <c r="T381" s="26" t="s">
        <v>4261</v>
      </c>
      <c r="U381" s="26" t="s">
        <v>4650</v>
      </c>
      <c r="V381" s="26" t="s">
        <v>4651</v>
      </c>
      <c r="W381" s="26" t="s">
        <v>5191</v>
      </c>
      <c r="X381" s="26" t="s">
        <v>5192</v>
      </c>
      <c r="Y381" s="26" t="s">
        <v>4160</v>
      </c>
      <c r="AC381" s="21" t="s">
        <v>4260</v>
      </c>
      <c r="AD381" s="21" t="s">
        <v>4261</v>
      </c>
      <c r="AE381" s="21" t="s">
        <v>4650</v>
      </c>
      <c r="AF381" s="21" t="s">
        <v>4651</v>
      </c>
      <c r="AG381" s="21" t="s">
        <v>5187</v>
      </c>
      <c r="AH381" s="21" t="s">
        <v>5188</v>
      </c>
      <c r="AJ381"/>
      <c r="AK381"/>
      <c r="AL381"/>
      <c r="AM381"/>
      <c r="AN381"/>
    </row>
    <row r="382" spans="10:40" ht="14.45">
      <c r="J382" s="23" t="s">
        <v>4260</v>
      </c>
      <c r="K382" s="24" t="s">
        <v>4261</v>
      </c>
      <c r="L382" s="24" t="s">
        <v>4653</v>
      </c>
      <c r="M382" s="25" t="s">
        <v>5193</v>
      </c>
      <c r="O382" s="26">
        <v>381</v>
      </c>
      <c r="P382" s="26" t="s">
        <v>1749</v>
      </c>
      <c r="Q382" s="26" t="s">
        <v>4158</v>
      </c>
      <c r="R382" s="26" t="s">
        <v>4159</v>
      </c>
      <c r="S382" s="26" t="s">
        <v>4260</v>
      </c>
      <c r="T382" s="26" t="s">
        <v>4261</v>
      </c>
      <c r="U382" s="26" t="s">
        <v>4653</v>
      </c>
      <c r="V382" s="26" t="s">
        <v>4654</v>
      </c>
      <c r="W382" s="26" t="s">
        <v>4653</v>
      </c>
      <c r="X382" s="26" t="s">
        <v>5193</v>
      </c>
      <c r="Y382" s="26" t="s">
        <v>4160</v>
      </c>
      <c r="AC382" s="21" t="s">
        <v>4260</v>
      </c>
      <c r="AD382" s="21" t="s">
        <v>4261</v>
      </c>
      <c r="AE382" s="21" t="s">
        <v>4650</v>
      </c>
      <c r="AF382" s="21" t="s">
        <v>4651</v>
      </c>
      <c r="AG382" s="21" t="s">
        <v>5189</v>
      </c>
      <c r="AH382" s="21" t="s">
        <v>5190</v>
      </c>
      <c r="AJ382"/>
      <c r="AK382"/>
      <c r="AL382"/>
      <c r="AM382"/>
      <c r="AN382"/>
    </row>
    <row r="383" spans="10:40" ht="14.45">
      <c r="J383" s="23" t="s">
        <v>4260</v>
      </c>
      <c r="K383" s="24" t="s">
        <v>4261</v>
      </c>
      <c r="L383" s="24" t="s">
        <v>5194</v>
      </c>
      <c r="M383" s="25" t="s">
        <v>5195</v>
      </c>
      <c r="O383" s="26">
        <v>382</v>
      </c>
      <c r="P383" s="26" t="s">
        <v>1749</v>
      </c>
      <c r="Q383" s="26" t="s">
        <v>4158</v>
      </c>
      <c r="R383" s="26" t="s">
        <v>4159</v>
      </c>
      <c r="S383" s="26" t="s">
        <v>4260</v>
      </c>
      <c r="T383" s="26" t="s">
        <v>4261</v>
      </c>
      <c r="U383" s="26" t="s">
        <v>4653</v>
      </c>
      <c r="V383" s="26" t="s">
        <v>4654</v>
      </c>
      <c r="W383" s="26" t="s">
        <v>5194</v>
      </c>
      <c r="X383" s="26" t="s">
        <v>5195</v>
      </c>
      <c r="Y383" s="26" t="s">
        <v>4160</v>
      </c>
      <c r="AC383" s="21" t="s">
        <v>4260</v>
      </c>
      <c r="AD383" s="21" t="s">
        <v>4261</v>
      </c>
      <c r="AE383" s="21" t="s">
        <v>4650</v>
      </c>
      <c r="AF383" s="21" t="s">
        <v>4651</v>
      </c>
      <c r="AG383" s="21" t="s">
        <v>5191</v>
      </c>
      <c r="AH383" s="21" t="s">
        <v>5192</v>
      </c>
      <c r="AJ383"/>
      <c r="AK383"/>
      <c r="AL383"/>
      <c r="AM383"/>
      <c r="AN383"/>
    </row>
    <row r="384" spans="10:40" ht="14.45">
      <c r="J384" s="23" t="s">
        <v>4260</v>
      </c>
      <c r="K384" s="24" t="s">
        <v>4261</v>
      </c>
      <c r="L384" s="24" t="s">
        <v>5196</v>
      </c>
      <c r="M384" s="25" t="s">
        <v>5197</v>
      </c>
      <c r="O384" s="26">
        <v>383</v>
      </c>
      <c r="P384" s="26" t="s">
        <v>1749</v>
      </c>
      <c r="Q384" s="26" t="s">
        <v>4158</v>
      </c>
      <c r="R384" s="26" t="s">
        <v>4159</v>
      </c>
      <c r="S384" s="26" t="s">
        <v>4260</v>
      </c>
      <c r="T384" s="26" t="s">
        <v>4261</v>
      </c>
      <c r="U384" s="26" t="s">
        <v>4656</v>
      </c>
      <c r="V384" s="26" t="s">
        <v>4657</v>
      </c>
      <c r="W384" s="26" t="s">
        <v>5196</v>
      </c>
      <c r="X384" s="26" t="s">
        <v>5197</v>
      </c>
      <c r="Y384" s="26" t="s">
        <v>4160</v>
      </c>
      <c r="AC384" s="21" t="s">
        <v>4260</v>
      </c>
      <c r="AD384" s="21" t="s">
        <v>4261</v>
      </c>
      <c r="AE384" s="21" t="s">
        <v>4653</v>
      </c>
      <c r="AF384" s="21" t="s">
        <v>4654</v>
      </c>
      <c r="AG384" s="21" t="s">
        <v>4653</v>
      </c>
      <c r="AH384" s="21" t="s">
        <v>5193</v>
      </c>
      <c r="AJ384"/>
      <c r="AK384"/>
      <c r="AL384"/>
      <c r="AM384"/>
      <c r="AN384"/>
    </row>
    <row r="385" spans="10:40" ht="14.45">
      <c r="J385" s="23" t="s">
        <v>4260</v>
      </c>
      <c r="K385" s="24" t="s">
        <v>4261</v>
      </c>
      <c r="L385" s="24" t="s">
        <v>4656</v>
      </c>
      <c r="M385" s="25" t="s">
        <v>5198</v>
      </c>
      <c r="O385" s="26">
        <v>384</v>
      </c>
      <c r="P385" s="26" t="s">
        <v>1749</v>
      </c>
      <c r="Q385" s="26" t="s">
        <v>4158</v>
      </c>
      <c r="R385" s="26" t="s">
        <v>4159</v>
      </c>
      <c r="S385" s="26" t="s">
        <v>4260</v>
      </c>
      <c r="T385" s="26" t="s">
        <v>4261</v>
      </c>
      <c r="U385" s="26" t="s">
        <v>4656</v>
      </c>
      <c r="V385" s="26" t="s">
        <v>4657</v>
      </c>
      <c r="W385" s="26" t="s">
        <v>4656</v>
      </c>
      <c r="X385" s="26" t="s">
        <v>5198</v>
      </c>
      <c r="Y385" s="26" t="s">
        <v>4160</v>
      </c>
      <c r="AC385" s="21" t="s">
        <v>4260</v>
      </c>
      <c r="AD385" s="21" t="s">
        <v>4261</v>
      </c>
      <c r="AE385" s="21" t="s">
        <v>4653</v>
      </c>
      <c r="AF385" s="21" t="s">
        <v>4654</v>
      </c>
      <c r="AG385" s="21" t="s">
        <v>5194</v>
      </c>
      <c r="AH385" s="21" t="s">
        <v>5195</v>
      </c>
      <c r="AJ385"/>
      <c r="AK385"/>
      <c r="AL385"/>
      <c r="AM385"/>
      <c r="AN385"/>
    </row>
    <row r="386" spans="10:40" ht="14.45">
      <c r="J386" s="23" t="s">
        <v>4266</v>
      </c>
      <c r="K386" s="24" t="s">
        <v>4267</v>
      </c>
      <c r="L386" s="24" t="s">
        <v>5199</v>
      </c>
      <c r="M386" s="25" t="s">
        <v>5200</v>
      </c>
      <c r="O386" s="26">
        <v>385</v>
      </c>
      <c r="P386" s="26" t="s">
        <v>1749</v>
      </c>
      <c r="Q386" s="26" t="s">
        <v>4158</v>
      </c>
      <c r="R386" s="26" t="s">
        <v>4159</v>
      </c>
      <c r="S386" s="26" t="s">
        <v>4266</v>
      </c>
      <c r="T386" s="26" t="s">
        <v>4267</v>
      </c>
      <c r="U386" s="26" t="s">
        <v>4660</v>
      </c>
      <c r="V386" s="26" t="s">
        <v>4661</v>
      </c>
      <c r="W386" s="26" t="s">
        <v>5199</v>
      </c>
      <c r="X386" s="26" t="s">
        <v>5200</v>
      </c>
      <c r="Y386" s="26" t="s">
        <v>4160</v>
      </c>
      <c r="AC386" s="21" t="s">
        <v>4260</v>
      </c>
      <c r="AD386" s="21" t="s">
        <v>4261</v>
      </c>
      <c r="AE386" s="21" t="s">
        <v>4656</v>
      </c>
      <c r="AF386" s="21" t="s">
        <v>4657</v>
      </c>
      <c r="AG386" s="21" t="s">
        <v>5196</v>
      </c>
      <c r="AH386" s="21" t="s">
        <v>5197</v>
      </c>
      <c r="AJ386"/>
      <c r="AK386"/>
      <c r="AL386"/>
      <c r="AM386"/>
      <c r="AN386"/>
    </row>
    <row r="387" spans="10:40" ht="14.45">
      <c r="J387" s="23" t="s">
        <v>4266</v>
      </c>
      <c r="K387" s="24" t="s">
        <v>4267</v>
      </c>
      <c r="L387" s="24" t="s">
        <v>4266</v>
      </c>
      <c r="M387" s="25" t="s">
        <v>5201</v>
      </c>
      <c r="O387" s="26">
        <v>386</v>
      </c>
      <c r="P387" s="26" t="s">
        <v>1749</v>
      </c>
      <c r="Q387" s="26" t="s">
        <v>4158</v>
      </c>
      <c r="R387" s="26" t="s">
        <v>4159</v>
      </c>
      <c r="S387" s="26" t="s">
        <v>4266</v>
      </c>
      <c r="T387" s="26" t="s">
        <v>4267</v>
      </c>
      <c r="U387" s="26" t="s">
        <v>4660</v>
      </c>
      <c r="V387" s="26" t="s">
        <v>4661</v>
      </c>
      <c r="W387" s="26" t="s">
        <v>4266</v>
      </c>
      <c r="X387" s="26" t="s">
        <v>5201</v>
      </c>
      <c r="Y387" s="26" t="s">
        <v>4160</v>
      </c>
      <c r="AC387" s="21" t="s">
        <v>4260</v>
      </c>
      <c r="AD387" s="21" t="s">
        <v>4261</v>
      </c>
      <c r="AE387" s="21" t="s">
        <v>4656</v>
      </c>
      <c r="AF387" s="21" t="s">
        <v>4657</v>
      </c>
      <c r="AG387" s="21" t="s">
        <v>4656</v>
      </c>
      <c r="AH387" s="21" t="s">
        <v>5198</v>
      </c>
      <c r="AJ387"/>
      <c r="AK387"/>
      <c r="AL387"/>
      <c r="AM387"/>
      <c r="AN387"/>
    </row>
    <row r="388" spans="10:40" ht="14.45">
      <c r="J388" s="23" t="s">
        <v>4266</v>
      </c>
      <c r="K388" s="24" t="s">
        <v>4267</v>
      </c>
      <c r="L388" s="24" t="s">
        <v>4660</v>
      </c>
      <c r="M388" s="25" t="s">
        <v>5202</v>
      </c>
      <c r="O388" s="26">
        <v>387</v>
      </c>
      <c r="P388" s="26" t="s">
        <v>1749</v>
      </c>
      <c r="Q388" s="26" t="s">
        <v>4158</v>
      </c>
      <c r="R388" s="26" t="s">
        <v>4159</v>
      </c>
      <c r="S388" s="26" t="s">
        <v>4266</v>
      </c>
      <c r="T388" s="26" t="s">
        <v>4267</v>
      </c>
      <c r="U388" s="26" t="s">
        <v>4660</v>
      </c>
      <c r="V388" s="26" t="s">
        <v>4661</v>
      </c>
      <c r="W388" s="26" t="s">
        <v>4660</v>
      </c>
      <c r="X388" s="26" t="s">
        <v>5202</v>
      </c>
      <c r="Y388" s="26" t="s">
        <v>4160</v>
      </c>
      <c r="AC388" s="21" t="s">
        <v>4266</v>
      </c>
      <c r="AD388" s="21" t="s">
        <v>4267</v>
      </c>
      <c r="AE388" s="21" t="s">
        <v>4660</v>
      </c>
      <c r="AF388" s="21" t="s">
        <v>4661</v>
      </c>
      <c r="AG388" s="21" t="s">
        <v>5199</v>
      </c>
      <c r="AH388" s="21" t="s">
        <v>5200</v>
      </c>
      <c r="AJ388"/>
      <c r="AK388"/>
      <c r="AL388"/>
      <c r="AM388"/>
      <c r="AN388"/>
    </row>
    <row r="389" spans="10:40" ht="14.45">
      <c r="J389" s="23" t="s">
        <v>4266</v>
      </c>
      <c r="K389" s="24" t="s">
        <v>4267</v>
      </c>
      <c r="L389" s="24" t="s">
        <v>5203</v>
      </c>
      <c r="M389" s="25" t="s">
        <v>5204</v>
      </c>
      <c r="O389" s="26">
        <v>388</v>
      </c>
      <c r="P389" s="26" t="s">
        <v>1749</v>
      </c>
      <c r="Q389" s="26" t="s">
        <v>4158</v>
      </c>
      <c r="R389" s="26" t="s">
        <v>4159</v>
      </c>
      <c r="S389" s="26" t="s">
        <v>4266</v>
      </c>
      <c r="T389" s="26" t="s">
        <v>4267</v>
      </c>
      <c r="U389" s="26" t="s">
        <v>4663</v>
      </c>
      <c r="V389" s="26" t="s">
        <v>4664</v>
      </c>
      <c r="W389" s="26" t="s">
        <v>5203</v>
      </c>
      <c r="X389" s="26" t="s">
        <v>5204</v>
      </c>
      <c r="Y389" s="26" t="s">
        <v>4160</v>
      </c>
      <c r="AC389" s="21" t="s">
        <v>4266</v>
      </c>
      <c r="AD389" s="21" t="s">
        <v>4267</v>
      </c>
      <c r="AE389" s="21" t="s">
        <v>4660</v>
      </c>
      <c r="AF389" s="21" t="s">
        <v>4661</v>
      </c>
      <c r="AG389" s="21" t="s">
        <v>4266</v>
      </c>
      <c r="AH389" s="21" t="s">
        <v>5201</v>
      </c>
      <c r="AJ389"/>
      <c r="AK389"/>
      <c r="AL389"/>
      <c r="AM389"/>
      <c r="AN389"/>
    </row>
    <row r="390" spans="10:40" ht="14.45">
      <c r="J390" s="23" t="s">
        <v>4266</v>
      </c>
      <c r="K390" s="24" t="s">
        <v>4267</v>
      </c>
      <c r="L390" s="24" t="s">
        <v>5205</v>
      </c>
      <c r="M390" s="25" t="s">
        <v>5206</v>
      </c>
      <c r="O390" s="26">
        <v>389</v>
      </c>
      <c r="P390" s="26" t="s">
        <v>1749</v>
      </c>
      <c r="Q390" s="26" t="s">
        <v>4158</v>
      </c>
      <c r="R390" s="26" t="s">
        <v>4159</v>
      </c>
      <c r="S390" s="26" t="s">
        <v>4266</v>
      </c>
      <c r="T390" s="26" t="s">
        <v>4267</v>
      </c>
      <c r="U390" s="26" t="s">
        <v>4663</v>
      </c>
      <c r="V390" s="26" t="s">
        <v>4664</v>
      </c>
      <c r="W390" s="26" t="s">
        <v>5205</v>
      </c>
      <c r="X390" s="26" t="s">
        <v>5206</v>
      </c>
      <c r="Y390" s="26" t="s">
        <v>4160</v>
      </c>
      <c r="AC390" s="21" t="s">
        <v>4266</v>
      </c>
      <c r="AD390" s="21" t="s">
        <v>4267</v>
      </c>
      <c r="AE390" s="21" t="s">
        <v>4660</v>
      </c>
      <c r="AF390" s="21" t="s">
        <v>4661</v>
      </c>
      <c r="AG390" s="21" t="s">
        <v>4660</v>
      </c>
      <c r="AH390" s="21" t="s">
        <v>5202</v>
      </c>
      <c r="AJ390"/>
      <c r="AK390"/>
      <c r="AL390"/>
      <c r="AM390"/>
      <c r="AN390"/>
    </row>
    <row r="391" spans="10:40" ht="14.45">
      <c r="J391" s="23" t="s">
        <v>4266</v>
      </c>
      <c r="K391" s="24" t="s">
        <v>4267</v>
      </c>
      <c r="L391" s="24" t="s">
        <v>5207</v>
      </c>
      <c r="M391" s="25" t="s">
        <v>5208</v>
      </c>
      <c r="O391" s="26">
        <v>390</v>
      </c>
      <c r="P391" s="26" t="s">
        <v>1749</v>
      </c>
      <c r="Q391" s="26" t="s">
        <v>4158</v>
      </c>
      <c r="R391" s="26" t="s">
        <v>4159</v>
      </c>
      <c r="S391" s="26" t="s">
        <v>4266</v>
      </c>
      <c r="T391" s="26" t="s">
        <v>4267</v>
      </c>
      <c r="U391" s="26" t="s">
        <v>4663</v>
      </c>
      <c r="V391" s="26" t="s">
        <v>4664</v>
      </c>
      <c r="W391" s="26" t="s">
        <v>5207</v>
      </c>
      <c r="X391" s="26" t="s">
        <v>5208</v>
      </c>
      <c r="Y391" s="26" t="s">
        <v>4160</v>
      </c>
      <c r="AC391" s="21" t="s">
        <v>4266</v>
      </c>
      <c r="AD391" s="21" t="s">
        <v>4267</v>
      </c>
      <c r="AE391" s="21" t="s">
        <v>4663</v>
      </c>
      <c r="AF391" s="21" t="s">
        <v>4664</v>
      </c>
      <c r="AG391" s="21" t="s">
        <v>5203</v>
      </c>
      <c r="AH391" s="21" t="s">
        <v>5204</v>
      </c>
      <c r="AJ391"/>
      <c r="AK391"/>
      <c r="AL391"/>
      <c r="AM391"/>
      <c r="AN391"/>
    </row>
    <row r="392" spans="10:40" ht="14.45">
      <c r="J392" s="23" t="s">
        <v>4266</v>
      </c>
      <c r="K392" s="24" t="s">
        <v>4267</v>
      </c>
      <c r="L392" s="24" t="s">
        <v>4663</v>
      </c>
      <c r="M392" s="25" t="s">
        <v>5209</v>
      </c>
      <c r="O392" s="26">
        <v>391</v>
      </c>
      <c r="P392" s="26" t="s">
        <v>1749</v>
      </c>
      <c r="Q392" s="26" t="s">
        <v>4158</v>
      </c>
      <c r="R392" s="26" t="s">
        <v>4159</v>
      </c>
      <c r="S392" s="26" t="s">
        <v>4266</v>
      </c>
      <c r="T392" s="26" t="s">
        <v>4267</v>
      </c>
      <c r="U392" s="26" t="s">
        <v>4663</v>
      </c>
      <c r="V392" s="26" t="s">
        <v>4664</v>
      </c>
      <c r="W392" s="26" t="s">
        <v>4663</v>
      </c>
      <c r="X392" s="26" t="s">
        <v>5209</v>
      </c>
      <c r="Y392" s="26" t="s">
        <v>4160</v>
      </c>
      <c r="AC392" s="21" t="s">
        <v>4266</v>
      </c>
      <c r="AD392" s="21" t="s">
        <v>4267</v>
      </c>
      <c r="AE392" s="21" t="s">
        <v>4663</v>
      </c>
      <c r="AF392" s="21" t="s">
        <v>4664</v>
      </c>
      <c r="AG392" s="21" t="s">
        <v>5205</v>
      </c>
      <c r="AH392" s="21" t="s">
        <v>5206</v>
      </c>
      <c r="AJ392"/>
      <c r="AK392"/>
      <c r="AL392"/>
      <c r="AM392"/>
      <c r="AN392"/>
    </row>
    <row r="393" spans="10:40" ht="14.45">
      <c r="J393" s="23" t="s">
        <v>4266</v>
      </c>
      <c r="K393" s="24" t="s">
        <v>4267</v>
      </c>
      <c r="L393" s="24" t="s">
        <v>4667</v>
      </c>
      <c r="M393" s="25" t="s">
        <v>5210</v>
      </c>
      <c r="O393" s="26">
        <v>392</v>
      </c>
      <c r="P393" s="26" t="s">
        <v>1749</v>
      </c>
      <c r="Q393" s="26" t="s">
        <v>4158</v>
      </c>
      <c r="R393" s="26" t="s">
        <v>4159</v>
      </c>
      <c r="S393" s="26" t="s">
        <v>4266</v>
      </c>
      <c r="T393" s="26" t="s">
        <v>4267</v>
      </c>
      <c r="U393" s="26" t="s">
        <v>4667</v>
      </c>
      <c r="V393" s="26" t="s">
        <v>4668</v>
      </c>
      <c r="W393" s="26" t="s">
        <v>4667</v>
      </c>
      <c r="X393" s="26" t="s">
        <v>5210</v>
      </c>
      <c r="Y393" s="26" t="s">
        <v>4160</v>
      </c>
      <c r="AC393" s="21" t="s">
        <v>4266</v>
      </c>
      <c r="AD393" s="21" t="s">
        <v>4267</v>
      </c>
      <c r="AE393" s="21" t="s">
        <v>4663</v>
      </c>
      <c r="AF393" s="21" t="s">
        <v>4664</v>
      </c>
      <c r="AG393" s="21" t="s">
        <v>5207</v>
      </c>
      <c r="AH393" s="21" t="s">
        <v>5208</v>
      </c>
      <c r="AJ393"/>
      <c r="AK393"/>
      <c r="AL393"/>
      <c r="AM393"/>
      <c r="AN393"/>
    </row>
    <row r="394" spans="10:40" ht="14.45">
      <c r="J394" s="23" t="s">
        <v>4266</v>
      </c>
      <c r="K394" s="24" t="s">
        <v>4267</v>
      </c>
      <c r="L394" s="24" t="s">
        <v>5211</v>
      </c>
      <c r="M394" s="25" t="s">
        <v>5212</v>
      </c>
      <c r="O394" s="26">
        <v>393</v>
      </c>
      <c r="P394" s="26" t="s">
        <v>1749</v>
      </c>
      <c r="Q394" s="26" t="s">
        <v>4158</v>
      </c>
      <c r="R394" s="26" t="s">
        <v>4159</v>
      </c>
      <c r="S394" s="26" t="s">
        <v>4266</v>
      </c>
      <c r="T394" s="26" t="s">
        <v>4267</v>
      </c>
      <c r="U394" s="26" t="s">
        <v>4667</v>
      </c>
      <c r="V394" s="26" t="s">
        <v>4668</v>
      </c>
      <c r="W394" s="26" t="s">
        <v>5211</v>
      </c>
      <c r="X394" s="26" t="s">
        <v>5212</v>
      </c>
      <c r="Y394" s="26" t="s">
        <v>4160</v>
      </c>
      <c r="AC394" s="21" t="s">
        <v>4266</v>
      </c>
      <c r="AD394" s="21" t="s">
        <v>4267</v>
      </c>
      <c r="AE394" s="21" t="s">
        <v>4663</v>
      </c>
      <c r="AF394" s="21" t="s">
        <v>4664</v>
      </c>
      <c r="AG394" s="21" t="s">
        <v>4663</v>
      </c>
      <c r="AH394" s="21" t="s">
        <v>5209</v>
      </c>
      <c r="AJ394"/>
      <c r="AK394"/>
      <c r="AL394"/>
      <c r="AM394"/>
      <c r="AN394"/>
    </row>
    <row r="395" spans="10:40" ht="14.45">
      <c r="J395" s="23" t="s">
        <v>4266</v>
      </c>
      <c r="K395" s="24" t="s">
        <v>4267</v>
      </c>
      <c r="L395" s="24" t="s">
        <v>5213</v>
      </c>
      <c r="M395" s="25" t="s">
        <v>5214</v>
      </c>
      <c r="O395" s="26">
        <v>394</v>
      </c>
      <c r="P395" s="26" t="s">
        <v>1749</v>
      </c>
      <c r="Q395" s="26" t="s">
        <v>4158</v>
      </c>
      <c r="R395" s="26" t="s">
        <v>4159</v>
      </c>
      <c r="S395" s="26" t="s">
        <v>4266</v>
      </c>
      <c r="T395" s="26" t="s">
        <v>4267</v>
      </c>
      <c r="U395" s="26" t="s">
        <v>4670</v>
      </c>
      <c r="V395" s="26" t="s">
        <v>4671</v>
      </c>
      <c r="W395" s="26" t="s">
        <v>5213</v>
      </c>
      <c r="X395" s="26" t="s">
        <v>5214</v>
      </c>
      <c r="Y395" s="26" t="s">
        <v>4160</v>
      </c>
      <c r="AC395" s="21" t="s">
        <v>4266</v>
      </c>
      <c r="AD395" s="21" t="s">
        <v>4267</v>
      </c>
      <c r="AE395" s="21" t="s">
        <v>4667</v>
      </c>
      <c r="AF395" s="21" t="s">
        <v>4668</v>
      </c>
      <c r="AG395" s="21" t="s">
        <v>4667</v>
      </c>
      <c r="AH395" s="21" t="s">
        <v>5210</v>
      </c>
      <c r="AJ395"/>
      <c r="AK395"/>
      <c r="AL395"/>
      <c r="AM395"/>
      <c r="AN395"/>
    </row>
    <row r="396" spans="10:40" ht="14.45">
      <c r="J396" s="23" t="s">
        <v>4266</v>
      </c>
      <c r="K396" s="24" t="s">
        <v>4267</v>
      </c>
      <c r="L396" s="24" t="s">
        <v>4670</v>
      </c>
      <c r="M396" s="25" t="s">
        <v>5215</v>
      </c>
      <c r="O396" s="26">
        <v>395</v>
      </c>
      <c r="P396" s="26" t="s">
        <v>1749</v>
      </c>
      <c r="Q396" s="26" t="s">
        <v>4158</v>
      </c>
      <c r="R396" s="26" t="s">
        <v>4159</v>
      </c>
      <c r="S396" s="26" t="s">
        <v>4266</v>
      </c>
      <c r="T396" s="26" t="s">
        <v>4267</v>
      </c>
      <c r="U396" s="26" t="s">
        <v>4670</v>
      </c>
      <c r="V396" s="26" t="s">
        <v>4671</v>
      </c>
      <c r="W396" s="26" t="s">
        <v>4670</v>
      </c>
      <c r="X396" s="26" t="s">
        <v>5215</v>
      </c>
      <c r="Y396" s="26" t="s">
        <v>4160</v>
      </c>
      <c r="AC396" s="21" t="s">
        <v>4266</v>
      </c>
      <c r="AD396" s="21" t="s">
        <v>4267</v>
      </c>
      <c r="AE396" s="21" t="s">
        <v>4667</v>
      </c>
      <c r="AF396" s="21" t="s">
        <v>4668</v>
      </c>
      <c r="AG396" s="21" t="s">
        <v>5211</v>
      </c>
      <c r="AH396" s="21" t="s">
        <v>5212</v>
      </c>
      <c r="AJ396"/>
      <c r="AK396"/>
      <c r="AL396"/>
      <c r="AM396"/>
      <c r="AN396"/>
    </row>
    <row r="397" spans="10:40" ht="14.45">
      <c r="J397" s="23" t="s">
        <v>4266</v>
      </c>
      <c r="K397" s="24" t="s">
        <v>4267</v>
      </c>
      <c r="L397" s="24" t="s">
        <v>5216</v>
      </c>
      <c r="M397" s="25" t="s">
        <v>5217</v>
      </c>
      <c r="O397" s="26">
        <v>396</v>
      </c>
      <c r="P397" s="26" t="s">
        <v>1749</v>
      </c>
      <c r="Q397" s="26" t="s">
        <v>4158</v>
      </c>
      <c r="R397" s="26" t="s">
        <v>4159</v>
      </c>
      <c r="S397" s="26" t="s">
        <v>4266</v>
      </c>
      <c r="T397" s="26" t="s">
        <v>4267</v>
      </c>
      <c r="U397" s="26" t="s">
        <v>4674</v>
      </c>
      <c r="V397" s="26" t="s">
        <v>4675</v>
      </c>
      <c r="W397" s="26" t="s">
        <v>5216</v>
      </c>
      <c r="X397" s="26" t="s">
        <v>5217</v>
      </c>
      <c r="Y397" s="26" t="s">
        <v>4160</v>
      </c>
      <c r="AC397" s="21" t="s">
        <v>4266</v>
      </c>
      <c r="AD397" s="21" t="s">
        <v>4267</v>
      </c>
      <c r="AE397" s="21" t="s">
        <v>4670</v>
      </c>
      <c r="AF397" s="21" t="s">
        <v>4671</v>
      </c>
      <c r="AG397" s="21" t="s">
        <v>5213</v>
      </c>
      <c r="AH397" s="21" t="s">
        <v>5214</v>
      </c>
      <c r="AJ397"/>
      <c r="AK397"/>
      <c r="AL397"/>
      <c r="AM397"/>
      <c r="AN397"/>
    </row>
    <row r="398" spans="10:40" ht="14.45">
      <c r="J398" s="23" t="s">
        <v>4266</v>
      </c>
      <c r="K398" s="24" t="s">
        <v>4267</v>
      </c>
      <c r="L398" s="24" t="s">
        <v>4674</v>
      </c>
      <c r="M398" s="25" t="s">
        <v>5218</v>
      </c>
      <c r="O398" s="26">
        <v>397</v>
      </c>
      <c r="P398" s="26" t="s">
        <v>1749</v>
      </c>
      <c r="Q398" s="26" t="s">
        <v>4158</v>
      </c>
      <c r="R398" s="26" t="s">
        <v>4159</v>
      </c>
      <c r="S398" s="26" t="s">
        <v>4266</v>
      </c>
      <c r="T398" s="26" t="s">
        <v>4267</v>
      </c>
      <c r="U398" s="26" t="s">
        <v>4674</v>
      </c>
      <c r="V398" s="26" t="s">
        <v>4675</v>
      </c>
      <c r="W398" s="26" t="s">
        <v>4674</v>
      </c>
      <c r="X398" s="26" t="s">
        <v>5218</v>
      </c>
      <c r="Y398" s="26" t="s">
        <v>4160</v>
      </c>
      <c r="AC398" s="21" t="s">
        <v>4266</v>
      </c>
      <c r="AD398" s="21" t="s">
        <v>4267</v>
      </c>
      <c r="AE398" s="21" t="s">
        <v>4670</v>
      </c>
      <c r="AF398" s="21" t="s">
        <v>4671</v>
      </c>
      <c r="AG398" s="21" t="s">
        <v>4670</v>
      </c>
      <c r="AH398" s="21" t="s">
        <v>5215</v>
      </c>
      <c r="AJ398"/>
      <c r="AK398"/>
      <c r="AL398"/>
      <c r="AM398"/>
      <c r="AN398"/>
    </row>
    <row r="399" spans="10:40" ht="14.45">
      <c r="J399" s="23" t="s">
        <v>4272</v>
      </c>
      <c r="K399" s="24" t="s">
        <v>4273</v>
      </c>
      <c r="L399" s="24" t="s">
        <v>5219</v>
      </c>
      <c r="M399" s="25" t="s">
        <v>5220</v>
      </c>
      <c r="O399" s="26">
        <v>398</v>
      </c>
      <c r="P399" s="26" t="s">
        <v>1749</v>
      </c>
      <c r="Q399" s="26" t="s">
        <v>4158</v>
      </c>
      <c r="R399" s="26" t="s">
        <v>4159</v>
      </c>
      <c r="S399" s="26" t="s">
        <v>4272</v>
      </c>
      <c r="T399" s="26" t="s">
        <v>4273</v>
      </c>
      <c r="U399" s="26" t="s">
        <v>4678</v>
      </c>
      <c r="V399" s="26" t="s">
        <v>4679</v>
      </c>
      <c r="W399" s="26" t="s">
        <v>5219</v>
      </c>
      <c r="X399" s="26" t="s">
        <v>5220</v>
      </c>
      <c r="Y399" s="26" t="s">
        <v>4160</v>
      </c>
      <c r="AC399" s="21" t="s">
        <v>4266</v>
      </c>
      <c r="AD399" s="21" t="s">
        <v>4267</v>
      </c>
      <c r="AE399" s="21" t="s">
        <v>4674</v>
      </c>
      <c r="AF399" s="21" t="s">
        <v>4675</v>
      </c>
      <c r="AG399" s="21" t="s">
        <v>5216</v>
      </c>
      <c r="AH399" s="21" t="s">
        <v>5217</v>
      </c>
      <c r="AJ399"/>
      <c r="AK399"/>
      <c r="AL399"/>
      <c r="AM399"/>
      <c r="AN399"/>
    </row>
    <row r="400" spans="10:40" ht="14.45">
      <c r="J400" s="23" t="s">
        <v>4272</v>
      </c>
      <c r="K400" s="24" t="s">
        <v>4273</v>
      </c>
      <c r="L400" s="24" t="s">
        <v>4678</v>
      </c>
      <c r="M400" s="25" t="s">
        <v>5221</v>
      </c>
      <c r="O400" s="26">
        <v>399</v>
      </c>
      <c r="P400" s="26" t="s">
        <v>1749</v>
      </c>
      <c r="Q400" s="26" t="s">
        <v>4158</v>
      </c>
      <c r="R400" s="26" t="s">
        <v>4159</v>
      </c>
      <c r="S400" s="26" t="s">
        <v>4272</v>
      </c>
      <c r="T400" s="26" t="s">
        <v>4273</v>
      </c>
      <c r="U400" s="26" t="s">
        <v>4678</v>
      </c>
      <c r="V400" s="26" t="s">
        <v>4679</v>
      </c>
      <c r="W400" s="26" t="s">
        <v>4678</v>
      </c>
      <c r="X400" s="26" t="s">
        <v>5221</v>
      </c>
      <c r="Y400" s="26" t="s">
        <v>4160</v>
      </c>
      <c r="AC400" s="21" t="s">
        <v>4266</v>
      </c>
      <c r="AD400" s="21" t="s">
        <v>4267</v>
      </c>
      <c r="AE400" s="21" t="s">
        <v>4674</v>
      </c>
      <c r="AF400" s="21" t="s">
        <v>4675</v>
      </c>
      <c r="AG400" s="21" t="s">
        <v>4674</v>
      </c>
      <c r="AH400" s="21" t="s">
        <v>5218</v>
      </c>
      <c r="AJ400"/>
      <c r="AK400"/>
      <c r="AL400"/>
      <c r="AM400"/>
      <c r="AN400"/>
    </row>
    <row r="401" spans="10:40" ht="14.45">
      <c r="J401" s="23" t="s">
        <v>4272</v>
      </c>
      <c r="K401" s="24" t="s">
        <v>4273</v>
      </c>
      <c r="L401" s="24" t="s">
        <v>5222</v>
      </c>
      <c r="M401" s="25" t="s">
        <v>5223</v>
      </c>
      <c r="O401" s="26">
        <v>400</v>
      </c>
      <c r="P401" s="26" t="s">
        <v>1749</v>
      </c>
      <c r="Q401" s="26" t="s">
        <v>4158</v>
      </c>
      <c r="R401" s="26" t="s">
        <v>4159</v>
      </c>
      <c r="S401" s="26" t="s">
        <v>4272</v>
      </c>
      <c r="T401" s="26" t="s">
        <v>4273</v>
      </c>
      <c r="U401" s="26" t="s">
        <v>4678</v>
      </c>
      <c r="V401" s="26" t="s">
        <v>4679</v>
      </c>
      <c r="W401" s="26" t="s">
        <v>5222</v>
      </c>
      <c r="X401" s="26" t="s">
        <v>5223</v>
      </c>
      <c r="Y401" s="26" t="s">
        <v>4160</v>
      </c>
      <c r="AC401" s="21" t="s">
        <v>4272</v>
      </c>
      <c r="AD401" s="21" t="s">
        <v>4273</v>
      </c>
      <c r="AE401" s="21" t="s">
        <v>4678</v>
      </c>
      <c r="AF401" s="21" t="s">
        <v>4679</v>
      </c>
      <c r="AG401" s="21" t="s">
        <v>5219</v>
      </c>
      <c r="AH401" s="21" t="s">
        <v>5220</v>
      </c>
      <c r="AJ401"/>
      <c r="AK401"/>
      <c r="AL401"/>
      <c r="AM401"/>
      <c r="AN401"/>
    </row>
    <row r="402" spans="10:40" ht="14.45">
      <c r="J402" s="23" t="s">
        <v>4272</v>
      </c>
      <c r="K402" s="24" t="s">
        <v>4273</v>
      </c>
      <c r="L402" s="24" t="s">
        <v>5224</v>
      </c>
      <c r="M402" s="25" t="s">
        <v>5225</v>
      </c>
      <c r="O402" s="26">
        <v>401</v>
      </c>
      <c r="P402" s="26" t="s">
        <v>1749</v>
      </c>
      <c r="Q402" s="26" t="s">
        <v>4158</v>
      </c>
      <c r="R402" s="26" t="s">
        <v>4159</v>
      </c>
      <c r="S402" s="26" t="s">
        <v>4272</v>
      </c>
      <c r="T402" s="26" t="s">
        <v>4273</v>
      </c>
      <c r="U402" s="26" t="s">
        <v>4678</v>
      </c>
      <c r="V402" s="26" t="s">
        <v>4679</v>
      </c>
      <c r="W402" s="26" t="s">
        <v>5224</v>
      </c>
      <c r="X402" s="26" t="s">
        <v>5225</v>
      </c>
      <c r="Y402" s="26" t="s">
        <v>4160</v>
      </c>
      <c r="AC402" s="21" t="s">
        <v>4272</v>
      </c>
      <c r="AD402" s="21" t="s">
        <v>4273</v>
      </c>
      <c r="AE402" s="21" t="s">
        <v>4678</v>
      </c>
      <c r="AF402" s="21" t="s">
        <v>4679</v>
      </c>
      <c r="AG402" s="21" t="s">
        <v>4678</v>
      </c>
      <c r="AH402" s="21" t="s">
        <v>5221</v>
      </c>
      <c r="AJ402"/>
      <c r="AK402"/>
      <c r="AL402"/>
      <c r="AM402"/>
      <c r="AN402"/>
    </row>
    <row r="403" spans="10:40" ht="14.45">
      <c r="J403" s="23" t="s">
        <v>4272</v>
      </c>
      <c r="K403" s="24" t="s">
        <v>4273</v>
      </c>
      <c r="L403" s="24" t="s">
        <v>4682</v>
      </c>
      <c r="M403" s="25" t="s">
        <v>5226</v>
      </c>
      <c r="O403" s="26">
        <v>402</v>
      </c>
      <c r="P403" s="26" t="s">
        <v>1749</v>
      </c>
      <c r="Q403" s="26" t="s">
        <v>4158</v>
      </c>
      <c r="R403" s="26" t="s">
        <v>4159</v>
      </c>
      <c r="S403" s="26" t="s">
        <v>4272</v>
      </c>
      <c r="T403" s="26" t="s">
        <v>4273</v>
      </c>
      <c r="U403" s="26" t="s">
        <v>4682</v>
      </c>
      <c r="V403" s="26" t="s">
        <v>4683</v>
      </c>
      <c r="W403" s="26" t="s">
        <v>4682</v>
      </c>
      <c r="X403" s="26" t="s">
        <v>5226</v>
      </c>
      <c r="Y403" s="26" t="s">
        <v>4160</v>
      </c>
      <c r="AC403" s="21" t="s">
        <v>4272</v>
      </c>
      <c r="AD403" s="21" t="s">
        <v>4273</v>
      </c>
      <c r="AE403" s="21" t="s">
        <v>4678</v>
      </c>
      <c r="AF403" s="21" t="s">
        <v>4679</v>
      </c>
      <c r="AG403" s="21" t="s">
        <v>5222</v>
      </c>
      <c r="AH403" s="21" t="s">
        <v>5223</v>
      </c>
      <c r="AJ403"/>
      <c r="AK403"/>
      <c r="AL403"/>
      <c r="AM403"/>
      <c r="AN403"/>
    </row>
    <row r="404" spans="10:40" ht="14.45">
      <c r="J404" s="23" t="s">
        <v>4272</v>
      </c>
      <c r="K404" s="24" t="s">
        <v>4273</v>
      </c>
      <c r="L404" s="24" t="s">
        <v>4685</v>
      </c>
      <c r="M404" s="25" t="s">
        <v>5227</v>
      </c>
      <c r="O404" s="26">
        <v>403</v>
      </c>
      <c r="P404" s="26" t="s">
        <v>1749</v>
      </c>
      <c r="Q404" s="26" t="s">
        <v>4158</v>
      </c>
      <c r="R404" s="26" t="s">
        <v>4159</v>
      </c>
      <c r="S404" s="26" t="s">
        <v>4272</v>
      </c>
      <c r="T404" s="26" t="s">
        <v>4273</v>
      </c>
      <c r="U404" s="26" t="s">
        <v>4685</v>
      </c>
      <c r="V404" s="26" t="s">
        <v>4686</v>
      </c>
      <c r="W404" s="26" t="s">
        <v>4685</v>
      </c>
      <c r="X404" s="26" t="s">
        <v>5227</v>
      </c>
      <c r="Y404" s="26" t="s">
        <v>4160</v>
      </c>
      <c r="AC404" s="21" t="s">
        <v>4272</v>
      </c>
      <c r="AD404" s="21" t="s">
        <v>4273</v>
      </c>
      <c r="AE404" s="21" t="s">
        <v>4678</v>
      </c>
      <c r="AF404" s="21" t="s">
        <v>4679</v>
      </c>
      <c r="AG404" s="21" t="s">
        <v>5224</v>
      </c>
      <c r="AH404" s="21" t="s">
        <v>5225</v>
      </c>
      <c r="AJ404"/>
      <c r="AK404"/>
      <c r="AL404"/>
      <c r="AM404"/>
      <c r="AN404"/>
    </row>
    <row r="405" spans="10:40" ht="14.45">
      <c r="J405" s="23" t="s">
        <v>4272</v>
      </c>
      <c r="K405" s="24" t="s">
        <v>4273</v>
      </c>
      <c r="L405" s="24" t="s">
        <v>5228</v>
      </c>
      <c r="M405" s="25" t="s">
        <v>5229</v>
      </c>
      <c r="O405" s="26">
        <v>404</v>
      </c>
      <c r="P405" s="26" t="s">
        <v>1749</v>
      </c>
      <c r="Q405" s="26" t="s">
        <v>4158</v>
      </c>
      <c r="R405" s="26" t="s">
        <v>4159</v>
      </c>
      <c r="S405" s="26" t="s">
        <v>4272</v>
      </c>
      <c r="T405" s="26" t="s">
        <v>4273</v>
      </c>
      <c r="U405" s="26" t="s">
        <v>4685</v>
      </c>
      <c r="V405" s="26" t="s">
        <v>4686</v>
      </c>
      <c r="W405" s="26" t="s">
        <v>5228</v>
      </c>
      <c r="X405" s="26" t="s">
        <v>5229</v>
      </c>
      <c r="Y405" s="26" t="s">
        <v>4160</v>
      </c>
      <c r="AC405" s="21" t="s">
        <v>4272</v>
      </c>
      <c r="AD405" s="21" t="s">
        <v>4273</v>
      </c>
      <c r="AE405" s="21" t="s">
        <v>4682</v>
      </c>
      <c r="AF405" s="21" t="s">
        <v>4683</v>
      </c>
      <c r="AG405" s="21" t="s">
        <v>4682</v>
      </c>
      <c r="AH405" s="21" t="s">
        <v>5226</v>
      </c>
      <c r="AJ405"/>
      <c r="AK405"/>
      <c r="AL405"/>
      <c r="AM405"/>
      <c r="AN405"/>
    </row>
    <row r="406" spans="10:40" ht="14.45">
      <c r="J406" s="23" t="s">
        <v>4272</v>
      </c>
      <c r="K406" s="24" t="s">
        <v>4273</v>
      </c>
      <c r="L406" s="24" t="s">
        <v>5230</v>
      </c>
      <c r="M406" s="25" t="s">
        <v>5231</v>
      </c>
      <c r="O406" s="26">
        <v>405</v>
      </c>
      <c r="P406" s="26" t="s">
        <v>1749</v>
      </c>
      <c r="Q406" s="26" t="s">
        <v>4158</v>
      </c>
      <c r="R406" s="26" t="s">
        <v>4159</v>
      </c>
      <c r="S406" s="26" t="s">
        <v>4272</v>
      </c>
      <c r="T406" s="26" t="s">
        <v>4273</v>
      </c>
      <c r="U406" s="26" t="s">
        <v>4685</v>
      </c>
      <c r="V406" s="26" t="s">
        <v>4686</v>
      </c>
      <c r="W406" s="26" t="s">
        <v>5230</v>
      </c>
      <c r="X406" s="26" t="s">
        <v>5231</v>
      </c>
      <c r="Y406" s="26" t="s">
        <v>4160</v>
      </c>
      <c r="AC406" s="21" t="s">
        <v>4272</v>
      </c>
      <c r="AD406" s="21" t="s">
        <v>4273</v>
      </c>
      <c r="AE406" s="21" t="s">
        <v>4685</v>
      </c>
      <c r="AF406" s="21" t="s">
        <v>4686</v>
      </c>
      <c r="AG406" s="21" t="s">
        <v>4685</v>
      </c>
      <c r="AH406" s="21" t="s">
        <v>5227</v>
      </c>
      <c r="AJ406"/>
      <c r="AK406"/>
      <c r="AL406"/>
      <c r="AM406"/>
      <c r="AN406"/>
    </row>
    <row r="407" spans="10:40" ht="14.45">
      <c r="J407" s="23" t="s">
        <v>4272</v>
      </c>
      <c r="K407" s="24" t="s">
        <v>4273</v>
      </c>
      <c r="L407" s="24" t="s">
        <v>5232</v>
      </c>
      <c r="M407" s="25" t="s">
        <v>5233</v>
      </c>
      <c r="O407" s="26">
        <v>406</v>
      </c>
      <c r="P407" s="26" t="s">
        <v>1749</v>
      </c>
      <c r="Q407" s="26" t="s">
        <v>4158</v>
      </c>
      <c r="R407" s="26" t="s">
        <v>4159</v>
      </c>
      <c r="S407" s="26" t="s">
        <v>4272</v>
      </c>
      <c r="T407" s="26" t="s">
        <v>4273</v>
      </c>
      <c r="U407" s="26" t="s">
        <v>4688</v>
      </c>
      <c r="V407" s="26" t="s">
        <v>4689</v>
      </c>
      <c r="W407" s="26" t="s">
        <v>5232</v>
      </c>
      <c r="X407" s="26" t="s">
        <v>5233</v>
      </c>
      <c r="Y407" s="26" t="s">
        <v>4160</v>
      </c>
      <c r="AC407" s="21" t="s">
        <v>4272</v>
      </c>
      <c r="AD407" s="21" t="s">
        <v>4273</v>
      </c>
      <c r="AE407" s="21" t="s">
        <v>4685</v>
      </c>
      <c r="AF407" s="21" t="s">
        <v>4686</v>
      </c>
      <c r="AG407" s="21" t="s">
        <v>5228</v>
      </c>
      <c r="AH407" s="21" t="s">
        <v>5229</v>
      </c>
      <c r="AJ407"/>
      <c r="AK407"/>
      <c r="AL407"/>
      <c r="AM407"/>
      <c r="AN407"/>
    </row>
    <row r="408" spans="10:40" ht="14.45">
      <c r="J408" s="23" t="s">
        <v>4272</v>
      </c>
      <c r="K408" s="24" t="s">
        <v>4273</v>
      </c>
      <c r="L408" s="24" t="s">
        <v>5234</v>
      </c>
      <c r="M408" s="25" t="s">
        <v>5235</v>
      </c>
      <c r="O408" s="26">
        <v>407</v>
      </c>
      <c r="P408" s="26" t="s">
        <v>1749</v>
      </c>
      <c r="Q408" s="26" t="s">
        <v>4158</v>
      </c>
      <c r="R408" s="26" t="s">
        <v>4159</v>
      </c>
      <c r="S408" s="26" t="s">
        <v>4272</v>
      </c>
      <c r="T408" s="26" t="s">
        <v>4273</v>
      </c>
      <c r="U408" s="26" t="s">
        <v>4688</v>
      </c>
      <c r="V408" s="26" t="s">
        <v>4689</v>
      </c>
      <c r="W408" s="26" t="s">
        <v>5234</v>
      </c>
      <c r="X408" s="26" t="s">
        <v>5235</v>
      </c>
      <c r="Y408" s="26" t="s">
        <v>4160</v>
      </c>
      <c r="AC408" s="21" t="s">
        <v>4272</v>
      </c>
      <c r="AD408" s="21" t="s">
        <v>4273</v>
      </c>
      <c r="AE408" s="21" t="s">
        <v>4685</v>
      </c>
      <c r="AF408" s="21" t="s">
        <v>4686</v>
      </c>
      <c r="AG408" s="21" t="s">
        <v>5230</v>
      </c>
      <c r="AH408" s="21" t="s">
        <v>5231</v>
      </c>
      <c r="AJ408"/>
      <c r="AK408"/>
      <c r="AL408"/>
      <c r="AM408"/>
      <c r="AN408"/>
    </row>
    <row r="409" spans="10:40" ht="14.45">
      <c r="J409" s="23" t="s">
        <v>4272</v>
      </c>
      <c r="K409" s="24" t="s">
        <v>4273</v>
      </c>
      <c r="L409" s="24" t="s">
        <v>5236</v>
      </c>
      <c r="M409" s="25" t="s">
        <v>5237</v>
      </c>
      <c r="O409" s="26">
        <v>408</v>
      </c>
      <c r="P409" s="26" t="s">
        <v>1749</v>
      </c>
      <c r="Q409" s="26" t="s">
        <v>4158</v>
      </c>
      <c r="R409" s="26" t="s">
        <v>4159</v>
      </c>
      <c r="S409" s="26" t="s">
        <v>4272</v>
      </c>
      <c r="T409" s="26" t="s">
        <v>4273</v>
      </c>
      <c r="U409" s="26" t="s">
        <v>4688</v>
      </c>
      <c r="V409" s="26" t="s">
        <v>4689</v>
      </c>
      <c r="W409" s="26" t="s">
        <v>5236</v>
      </c>
      <c r="X409" s="26" t="s">
        <v>5237</v>
      </c>
      <c r="Y409" s="26" t="s">
        <v>4160</v>
      </c>
      <c r="AC409" s="21" t="s">
        <v>4272</v>
      </c>
      <c r="AD409" s="21" t="s">
        <v>4273</v>
      </c>
      <c r="AE409" s="21" t="s">
        <v>4688</v>
      </c>
      <c r="AF409" s="21" t="s">
        <v>4689</v>
      </c>
      <c r="AG409" s="21" t="s">
        <v>5232</v>
      </c>
      <c r="AH409" s="21" t="s">
        <v>5233</v>
      </c>
      <c r="AJ409"/>
      <c r="AK409"/>
      <c r="AL409"/>
      <c r="AM409"/>
      <c r="AN409"/>
    </row>
    <row r="410" spans="10:40" ht="14.45">
      <c r="J410" s="23" t="s">
        <v>4272</v>
      </c>
      <c r="K410" s="24" t="s">
        <v>4273</v>
      </c>
      <c r="L410" s="24" t="s">
        <v>5238</v>
      </c>
      <c r="M410" s="25" t="s">
        <v>5239</v>
      </c>
      <c r="O410" s="26">
        <v>409</v>
      </c>
      <c r="P410" s="26" t="s">
        <v>1749</v>
      </c>
      <c r="Q410" s="26" t="s">
        <v>4158</v>
      </c>
      <c r="R410" s="26" t="s">
        <v>4159</v>
      </c>
      <c r="S410" s="26" t="s">
        <v>4272</v>
      </c>
      <c r="T410" s="26" t="s">
        <v>4273</v>
      </c>
      <c r="U410" s="26" t="s">
        <v>4688</v>
      </c>
      <c r="V410" s="26" t="s">
        <v>4689</v>
      </c>
      <c r="W410" s="26" t="s">
        <v>5238</v>
      </c>
      <c r="X410" s="26" t="s">
        <v>5239</v>
      </c>
      <c r="Y410" s="26" t="s">
        <v>4160</v>
      </c>
      <c r="AC410" s="21" t="s">
        <v>4272</v>
      </c>
      <c r="AD410" s="21" t="s">
        <v>4273</v>
      </c>
      <c r="AE410" s="21" t="s">
        <v>4688</v>
      </c>
      <c r="AF410" s="21" t="s">
        <v>4689</v>
      </c>
      <c r="AG410" s="21" t="s">
        <v>5234</v>
      </c>
      <c r="AH410" s="21" t="s">
        <v>5235</v>
      </c>
      <c r="AJ410"/>
      <c r="AK410"/>
      <c r="AL410"/>
      <c r="AM410"/>
      <c r="AN410"/>
    </row>
    <row r="411" spans="10:40" ht="14.45">
      <c r="J411" s="23" t="s">
        <v>4272</v>
      </c>
      <c r="K411" s="24" t="s">
        <v>4273</v>
      </c>
      <c r="L411" s="24" t="s">
        <v>4692</v>
      </c>
      <c r="M411" s="25" t="s">
        <v>5240</v>
      </c>
      <c r="O411" s="26">
        <v>410</v>
      </c>
      <c r="P411" s="26" t="s">
        <v>1749</v>
      </c>
      <c r="Q411" s="26" t="s">
        <v>4158</v>
      </c>
      <c r="R411" s="26" t="s">
        <v>4159</v>
      </c>
      <c r="S411" s="26" t="s">
        <v>4272</v>
      </c>
      <c r="T411" s="26" t="s">
        <v>4273</v>
      </c>
      <c r="U411" s="26" t="s">
        <v>4692</v>
      </c>
      <c r="V411" s="26" t="s">
        <v>4693</v>
      </c>
      <c r="W411" s="26" t="s">
        <v>4692</v>
      </c>
      <c r="X411" s="26" t="s">
        <v>5240</v>
      </c>
      <c r="Y411" s="26" t="s">
        <v>4160</v>
      </c>
      <c r="AC411" s="21" t="s">
        <v>4272</v>
      </c>
      <c r="AD411" s="21" t="s">
        <v>4273</v>
      </c>
      <c r="AE411" s="21" t="s">
        <v>4688</v>
      </c>
      <c r="AF411" s="21" t="s">
        <v>4689</v>
      </c>
      <c r="AG411" s="21" t="s">
        <v>5236</v>
      </c>
      <c r="AH411" s="21" t="s">
        <v>5237</v>
      </c>
      <c r="AJ411"/>
      <c r="AK411"/>
      <c r="AL411"/>
      <c r="AM411"/>
      <c r="AN411"/>
    </row>
    <row r="412" spans="10:40" ht="14.45">
      <c r="J412" s="23" t="s">
        <v>4272</v>
      </c>
      <c r="K412" s="24" t="s">
        <v>4273</v>
      </c>
      <c r="L412" s="24" t="s">
        <v>5241</v>
      </c>
      <c r="M412" s="25" t="s">
        <v>5242</v>
      </c>
      <c r="O412" s="26">
        <v>411</v>
      </c>
      <c r="P412" s="26" t="s">
        <v>1749</v>
      </c>
      <c r="Q412" s="26" t="s">
        <v>4158</v>
      </c>
      <c r="R412" s="26" t="s">
        <v>4159</v>
      </c>
      <c r="S412" s="26" t="s">
        <v>4272</v>
      </c>
      <c r="T412" s="26" t="s">
        <v>4273</v>
      </c>
      <c r="U412" s="26" t="s">
        <v>4692</v>
      </c>
      <c r="V412" s="26" t="s">
        <v>4693</v>
      </c>
      <c r="W412" s="26" t="s">
        <v>5241</v>
      </c>
      <c r="X412" s="26" t="s">
        <v>5242</v>
      </c>
      <c r="Y412" s="26" t="s">
        <v>4160</v>
      </c>
      <c r="AC412" s="21" t="s">
        <v>4272</v>
      </c>
      <c r="AD412" s="21" t="s">
        <v>4273</v>
      </c>
      <c r="AE412" s="21" t="s">
        <v>4688</v>
      </c>
      <c r="AF412" s="21" t="s">
        <v>4689</v>
      </c>
      <c r="AG412" s="21" t="s">
        <v>5238</v>
      </c>
      <c r="AH412" s="21" t="s">
        <v>5239</v>
      </c>
      <c r="AJ412"/>
      <c r="AK412"/>
      <c r="AL412"/>
      <c r="AM412"/>
      <c r="AN412"/>
    </row>
    <row r="413" spans="10:40" ht="14.45">
      <c r="J413" s="21" t="s">
        <v>4272</v>
      </c>
      <c r="K413" s="21" t="s">
        <v>4273</v>
      </c>
      <c r="L413" s="21" t="s">
        <v>5243</v>
      </c>
      <c r="M413" s="21" t="s">
        <v>5244</v>
      </c>
      <c r="O413" s="26">
        <v>412</v>
      </c>
      <c r="P413" s="26" t="s">
        <v>1749</v>
      </c>
      <c r="Q413" s="26" t="s">
        <v>4158</v>
      </c>
      <c r="R413" s="26" t="s">
        <v>4159</v>
      </c>
      <c r="S413" s="26" t="s">
        <v>4272</v>
      </c>
      <c r="T413" s="26" t="s">
        <v>4273</v>
      </c>
      <c r="U413" s="26" t="s">
        <v>4692</v>
      </c>
      <c r="V413" s="26" t="s">
        <v>4693</v>
      </c>
      <c r="W413" s="26" t="s">
        <v>5243</v>
      </c>
      <c r="X413" s="26" t="s">
        <v>5244</v>
      </c>
      <c r="Y413" s="26" t="s">
        <v>4160</v>
      </c>
      <c r="AC413" s="21" t="s">
        <v>4272</v>
      </c>
      <c r="AD413" s="21" t="s">
        <v>4273</v>
      </c>
      <c r="AE413" s="21" t="s">
        <v>4692</v>
      </c>
      <c r="AF413" s="21" t="s">
        <v>4693</v>
      </c>
      <c r="AG413" s="21" t="s">
        <v>4692</v>
      </c>
      <c r="AH413" s="21" t="s">
        <v>5240</v>
      </c>
      <c r="AJ413"/>
      <c r="AK413"/>
      <c r="AL413"/>
      <c r="AM413"/>
      <c r="AN413"/>
    </row>
    <row r="414" spans="10:40" ht="14.45">
      <c r="J414" s="21" t="s">
        <v>4272</v>
      </c>
      <c r="K414" s="21" t="s">
        <v>4273</v>
      </c>
      <c r="L414" s="21" t="s">
        <v>5245</v>
      </c>
      <c r="M414" s="21" t="s">
        <v>5246</v>
      </c>
      <c r="O414" s="26">
        <v>413</v>
      </c>
      <c r="P414" s="26" t="s">
        <v>1749</v>
      </c>
      <c r="Q414" s="26" t="s">
        <v>4158</v>
      </c>
      <c r="R414" s="26" t="s">
        <v>4159</v>
      </c>
      <c r="S414" s="26" t="s">
        <v>4272</v>
      </c>
      <c r="T414" s="26" t="s">
        <v>4273</v>
      </c>
      <c r="U414" s="26" t="s">
        <v>4692</v>
      </c>
      <c r="V414" s="26" t="s">
        <v>4693</v>
      </c>
      <c r="W414" s="26" t="s">
        <v>5245</v>
      </c>
      <c r="X414" s="26" t="s">
        <v>5246</v>
      </c>
      <c r="Y414" s="26" t="s">
        <v>4160</v>
      </c>
      <c r="AC414" s="21" t="s">
        <v>4272</v>
      </c>
      <c r="AD414" s="21" t="s">
        <v>4273</v>
      </c>
      <c r="AE414" s="21" t="s">
        <v>4692</v>
      </c>
      <c r="AF414" s="21" t="s">
        <v>4693</v>
      </c>
      <c r="AG414" s="21" t="s">
        <v>5241</v>
      </c>
      <c r="AH414" s="21" t="s">
        <v>5242</v>
      </c>
      <c r="AJ414"/>
      <c r="AK414"/>
      <c r="AL414"/>
      <c r="AM414"/>
      <c r="AN414"/>
    </row>
    <row r="415" spans="10:40" ht="14.45">
      <c r="J415" s="21" t="s">
        <v>4278</v>
      </c>
      <c r="K415" s="21" t="s">
        <v>4279</v>
      </c>
      <c r="L415" s="21" t="s">
        <v>4695</v>
      </c>
      <c r="M415" s="21" t="s">
        <v>5247</v>
      </c>
      <c r="O415" s="26">
        <v>414</v>
      </c>
      <c r="P415" s="26" t="s">
        <v>1749</v>
      </c>
      <c r="Q415" s="26" t="s">
        <v>4158</v>
      </c>
      <c r="R415" s="26" t="s">
        <v>4159</v>
      </c>
      <c r="S415" s="26" t="s">
        <v>4278</v>
      </c>
      <c r="T415" s="26" t="s">
        <v>4279</v>
      </c>
      <c r="U415" s="26" t="s">
        <v>4695</v>
      </c>
      <c r="V415" s="26" t="s">
        <v>4696</v>
      </c>
      <c r="W415" s="26" t="s">
        <v>4695</v>
      </c>
      <c r="X415" s="26" t="s">
        <v>5247</v>
      </c>
      <c r="Y415" s="26" t="s">
        <v>4160</v>
      </c>
      <c r="AC415" s="21" t="s">
        <v>4272</v>
      </c>
      <c r="AD415" s="21" t="s">
        <v>4273</v>
      </c>
      <c r="AE415" s="21" t="s">
        <v>4692</v>
      </c>
      <c r="AF415" s="21" t="s">
        <v>4693</v>
      </c>
      <c r="AG415" s="21" t="s">
        <v>5243</v>
      </c>
      <c r="AH415" s="21" t="s">
        <v>5244</v>
      </c>
      <c r="AJ415"/>
      <c r="AK415"/>
      <c r="AL415"/>
      <c r="AM415"/>
      <c r="AN415"/>
    </row>
    <row r="416" spans="10:40" ht="14.45">
      <c r="J416" s="21" t="s">
        <v>4278</v>
      </c>
      <c r="K416" s="21" t="s">
        <v>4279</v>
      </c>
      <c r="L416" s="21" t="s">
        <v>5248</v>
      </c>
      <c r="M416" s="21" t="s">
        <v>5249</v>
      </c>
      <c r="O416" s="26">
        <v>415</v>
      </c>
      <c r="P416" s="26" t="s">
        <v>1749</v>
      </c>
      <c r="Q416" s="26" t="s">
        <v>4158</v>
      </c>
      <c r="R416" s="26" t="s">
        <v>4159</v>
      </c>
      <c r="S416" s="26" t="s">
        <v>4278</v>
      </c>
      <c r="T416" s="26" t="s">
        <v>4279</v>
      </c>
      <c r="U416" s="26" t="s">
        <v>4695</v>
      </c>
      <c r="V416" s="26" t="s">
        <v>4696</v>
      </c>
      <c r="W416" s="26" t="s">
        <v>5248</v>
      </c>
      <c r="X416" s="26" t="s">
        <v>5249</v>
      </c>
      <c r="Y416" s="26" t="s">
        <v>4160</v>
      </c>
      <c r="AC416" s="21" t="s">
        <v>4272</v>
      </c>
      <c r="AD416" s="21" t="s">
        <v>4273</v>
      </c>
      <c r="AE416" s="21" t="s">
        <v>4692</v>
      </c>
      <c r="AF416" s="21" t="s">
        <v>4693</v>
      </c>
      <c r="AG416" s="21" t="s">
        <v>5245</v>
      </c>
      <c r="AH416" s="21" t="s">
        <v>5246</v>
      </c>
      <c r="AJ416"/>
      <c r="AK416"/>
      <c r="AL416"/>
      <c r="AM416"/>
      <c r="AN416"/>
    </row>
    <row r="417" spans="10:40" ht="14.45">
      <c r="J417" s="21" t="s">
        <v>4278</v>
      </c>
      <c r="K417" s="21" t="s">
        <v>4279</v>
      </c>
      <c r="L417" s="21" t="s">
        <v>5250</v>
      </c>
      <c r="M417" s="21" t="s">
        <v>5251</v>
      </c>
      <c r="O417" s="26">
        <v>416</v>
      </c>
      <c r="P417" s="26" t="s">
        <v>1749</v>
      </c>
      <c r="Q417" s="26" t="s">
        <v>4158</v>
      </c>
      <c r="R417" s="26" t="s">
        <v>4159</v>
      </c>
      <c r="S417" s="26" t="s">
        <v>4278</v>
      </c>
      <c r="T417" s="26" t="s">
        <v>4279</v>
      </c>
      <c r="U417" s="26" t="s">
        <v>4698</v>
      </c>
      <c r="V417" s="26" t="s">
        <v>4699</v>
      </c>
      <c r="W417" s="26" t="s">
        <v>5250</v>
      </c>
      <c r="X417" s="26" t="s">
        <v>5251</v>
      </c>
      <c r="Y417" s="26" t="s">
        <v>4160</v>
      </c>
      <c r="AC417" s="21" t="s">
        <v>4278</v>
      </c>
      <c r="AD417" s="21" t="s">
        <v>4279</v>
      </c>
      <c r="AE417" s="21" t="s">
        <v>4695</v>
      </c>
      <c r="AF417" s="21" t="s">
        <v>4696</v>
      </c>
      <c r="AG417" s="21" t="s">
        <v>4695</v>
      </c>
      <c r="AH417" s="21" t="s">
        <v>5247</v>
      </c>
      <c r="AJ417"/>
      <c r="AK417"/>
      <c r="AL417"/>
      <c r="AM417"/>
      <c r="AN417"/>
    </row>
    <row r="418" spans="10:40" ht="14.45">
      <c r="J418" s="21" t="s">
        <v>4278</v>
      </c>
      <c r="K418" s="21" t="s">
        <v>4279</v>
      </c>
      <c r="L418" s="21" t="s">
        <v>4698</v>
      </c>
      <c r="M418" s="21" t="s">
        <v>5252</v>
      </c>
      <c r="O418" s="26">
        <v>417</v>
      </c>
      <c r="P418" s="26" t="s">
        <v>1749</v>
      </c>
      <c r="Q418" s="26" t="s">
        <v>4158</v>
      </c>
      <c r="R418" s="26" t="s">
        <v>4159</v>
      </c>
      <c r="S418" s="26" t="s">
        <v>4278</v>
      </c>
      <c r="T418" s="26" t="s">
        <v>4279</v>
      </c>
      <c r="U418" s="26" t="s">
        <v>4698</v>
      </c>
      <c r="V418" s="26" t="s">
        <v>4699</v>
      </c>
      <c r="W418" s="26" t="s">
        <v>4698</v>
      </c>
      <c r="X418" s="26" t="s">
        <v>5252</v>
      </c>
      <c r="Y418" s="26" t="s">
        <v>4160</v>
      </c>
      <c r="AC418" s="21" t="s">
        <v>4278</v>
      </c>
      <c r="AD418" s="21" t="s">
        <v>4279</v>
      </c>
      <c r="AE418" s="21" t="s">
        <v>4695</v>
      </c>
      <c r="AF418" s="21" t="s">
        <v>4696</v>
      </c>
      <c r="AG418" s="21" t="s">
        <v>5248</v>
      </c>
      <c r="AH418" s="21" t="s">
        <v>5249</v>
      </c>
      <c r="AJ418"/>
      <c r="AK418"/>
      <c r="AL418"/>
      <c r="AM418"/>
      <c r="AN418"/>
    </row>
    <row r="419" spans="10:40" ht="14.45">
      <c r="J419" s="21" t="s">
        <v>4278</v>
      </c>
      <c r="K419" s="21" t="s">
        <v>4279</v>
      </c>
      <c r="L419" s="21" t="s">
        <v>5253</v>
      </c>
      <c r="M419" s="21" t="s">
        <v>5254</v>
      </c>
      <c r="O419" s="26">
        <v>418</v>
      </c>
      <c r="P419" s="26" t="s">
        <v>1749</v>
      </c>
      <c r="Q419" s="26" t="s">
        <v>4158</v>
      </c>
      <c r="R419" s="26" t="s">
        <v>4159</v>
      </c>
      <c r="S419" s="26" t="s">
        <v>4278</v>
      </c>
      <c r="T419" s="26" t="s">
        <v>4279</v>
      </c>
      <c r="U419" s="26" t="s">
        <v>4702</v>
      </c>
      <c r="V419" s="26" t="s">
        <v>4703</v>
      </c>
      <c r="W419" s="26" t="s">
        <v>5253</v>
      </c>
      <c r="X419" s="26" t="s">
        <v>5254</v>
      </c>
      <c r="Y419" s="26" t="s">
        <v>4160</v>
      </c>
      <c r="AC419" s="21" t="s">
        <v>4278</v>
      </c>
      <c r="AD419" s="21" t="s">
        <v>4279</v>
      </c>
      <c r="AE419" s="21" t="s">
        <v>4698</v>
      </c>
      <c r="AF419" s="21" t="s">
        <v>4699</v>
      </c>
      <c r="AG419" s="21" t="s">
        <v>5250</v>
      </c>
      <c r="AH419" s="21" t="s">
        <v>5251</v>
      </c>
      <c r="AJ419"/>
      <c r="AK419"/>
      <c r="AL419"/>
      <c r="AM419"/>
      <c r="AN419"/>
    </row>
    <row r="420" spans="10:40" ht="14.45">
      <c r="J420" s="21" t="s">
        <v>4278</v>
      </c>
      <c r="K420" s="21" t="s">
        <v>4279</v>
      </c>
      <c r="L420" s="21" t="s">
        <v>5255</v>
      </c>
      <c r="M420" s="21" t="s">
        <v>5256</v>
      </c>
      <c r="O420" s="26">
        <v>419</v>
      </c>
      <c r="P420" s="26" t="s">
        <v>1749</v>
      </c>
      <c r="Q420" s="26" t="s">
        <v>4158</v>
      </c>
      <c r="R420" s="26" t="s">
        <v>4159</v>
      </c>
      <c r="S420" s="26" t="s">
        <v>4278</v>
      </c>
      <c r="T420" s="26" t="s">
        <v>4279</v>
      </c>
      <c r="U420" s="26" t="s">
        <v>4702</v>
      </c>
      <c r="V420" s="26" t="s">
        <v>4703</v>
      </c>
      <c r="W420" s="26" t="s">
        <v>5255</v>
      </c>
      <c r="X420" s="26" t="s">
        <v>5256</v>
      </c>
      <c r="Y420" s="26" t="s">
        <v>4160</v>
      </c>
      <c r="AC420" s="21" t="s">
        <v>4278</v>
      </c>
      <c r="AD420" s="21" t="s">
        <v>4279</v>
      </c>
      <c r="AE420" s="21" t="s">
        <v>4698</v>
      </c>
      <c r="AF420" s="21" t="s">
        <v>4699</v>
      </c>
      <c r="AG420" s="21" t="s">
        <v>4698</v>
      </c>
      <c r="AH420" s="21" t="s">
        <v>5252</v>
      </c>
      <c r="AJ420"/>
      <c r="AK420"/>
      <c r="AL420"/>
      <c r="AM420"/>
      <c r="AN420"/>
    </row>
    <row r="421" spans="10:40" ht="14.45">
      <c r="J421" s="21" t="s">
        <v>4278</v>
      </c>
      <c r="K421" s="21" t="s">
        <v>4279</v>
      </c>
      <c r="L421" s="21" t="s">
        <v>4702</v>
      </c>
      <c r="M421" s="21" t="s">
        <v>5257</v>
      </c>
      <c r="O421" s="26">
        <v>420</v>
      </c>
      <c r="P421" s="26" t="s">
        <v>1749</v>
      </c>
      <c r="Q421" s="26" t="s">
        <v>4158</v>
      </c>
      <c r="R421" s="26" t="s">
        <v>4159</v>
      </c>
      <c r="S421" s="26" t="s">
        <v>4278</v>
      </c>
      <c r="T421" s="26" t="s">
        <v>4279</v>
      </c>
      <c r="U421" s="26" t="s">
        <v>4702</v>
      </c>
      <c r="V421" s="26" t="s">
        <v>4703</v>
      </c>
      <c r="W421" s="26" t="s">
        <v>4702</v>
      </c>
      <c r="X421" s="26" t="s">
        <v>5257</v>
      </c>
      <c r="Y421" s="26" t="s">
        <v>4160</v>
      </c>
      <c r="AC421" s="21" t="s">
        <v>4278</v>
      </c>
      <c r="AD421" s="21" t="s">
        <v>4279</v>
      </c>
      <c r="AE421" s="21" t="s">
        <v>4702</v>
      </c>
      <c r="AF421" s="21" t="s">
        <v>4703</v>
      </c>
      <c r="AG421" s="21" t="s">
        <v>5253</v>
      </c>
      <c r="AH421" s="21" t="s">
        <v>5254</v>
      </c>
      <c r="AJ421"/>
      <c r="AK421"/>
      <c r="AL421"/>
      <c r="AM421"/>
      <c r="AN421"/>
    </row>
    <row r="422" spans="10:40" ht="14.45">
      <c r="J422" s="21" t="s">
        <v>4278</v>
      </c>
      <c r="K422" s="21" t="s">
        <v>4279</v>
      </c>
      <c r="L422" s="21" t="s">
        <v>4705</v>
      </c>
      <c r="M422" s="21" t="s">
        <v>5258</v>
      </c>
      <c r="O422" s="26">
        <v>421</v>
      </c>
      <c r="P422" s="26" t="s">
        <v>1749</v>
      </c>
      <c r="Q422" s="26" t="s">
        <v>4158</v>
      </c>
      <c r="R422" s="26" t="s">
        <v>4159</v>
      </c>
      <c r="S422" s="26" t="s">
        <v>4278</v>
      </c>
      <c r="T422" s="26" t="s">
        <v>4279</v>
      </c>
      <c r="U422" s="26" t="s">
        <v>4705</v>
      </c>
      <c r="V422" s="26" t="s">
        <v>4706</v>
      </c>
      <c r="W422" s="26" t="s">
        <v>4705</v>
      </c>
      <c r="X422" s="26" t="s">
        <v>5258</v>
      </c>
      <c r="Y422" s="26" t="s">
        <v>4160</v>
      </c>
      <c r="AC422" s="21" t="s">
        <v>4278</v>
      </c>
      <c r="AD422" s="21" t="s">
        <v>4279</v>
      </c>
      <c r="AE422" s="21" t="s">
        <v>4702</v>
      </c>
      <c r="AF422" s="21" t="s">
        <v>4703</v>
      </c>
      <c r="AG422" s="21" t="s">
        <v>5255</v>
      </c>
      <c r="AH422" s="21" t="s">
        <v>5256</v>
      </c>
      <c r="AJ422"/>
      <c r="AK422"/>
      <c r="AL422"/>
      <c r="AM422"/>
      <c r="AN422"/>
    </row>
    <row r="423" spans="10:40" ht="14.45">
      <c r="J423" s="21" t="s">
        <v>4278</v>
      </c>
      <c r="K423" s="21" t="s">
        <v>4279</v>
      </c>
      <c r="L423" s="21" t="s">
        <v>4709</v>
      </c>
      <c r="M423" s="21" t="s">
        <v>5259</v>
      </c>
      <c r="O423" s="26">
        <v>422</v>
      </c>
      <c r="P423" s="26" t="s">
        <v>1749</v>
      </c>
      <c r="Q423" s="26" t="s">
        <v>4158</v>
      </c>
      <c r="R423" s="26" t="s">
        <v>4159</v>
      </c>
      <c r="S423" s="26" t="s">
        <v>4278</v>
      </c>
      <c r="T423" s="26" t="s">
        <v>4279</v>
      </c>
      <c r="U423" s="26" t="s">
        <v>4709</v>
      </c>
      <c r="V423" s="26" t="s">
        <v>4710</v>
      </c>
      <c r="W423" s="26" t="s">
        <v>4709</v>
      </c>
      <c r="X423" s="26" t="s">
        <v>5259</v>
      </c>
      <c r="Y423" s="26" t="s">
        <v>4160</v>
      </c>
      <c r="AC423" s="21" t="s">
        <v>4278</v>
      </c>
      <c r="AD423" s="21" t="s">
        <v>4279</v>
      </c>
      <c r="AE423" s="21" t="s">
        <v>4702</v>
      </c>
      <c r="AF423" s="21" t="s">
        <v>4703</v>
      </c>
      <c r="AG423" s="21" t="s">
        <v>4702</v>
      </c>
      <c r="AH423" s="21" t="s">
        <v>5257</v>
      </c>
      <c r="AJ423"/>
      <c r="AK423"/>
      <c r="AL423"/>
      <c r="AM423"/>
      <c r="AN423"/>
    </row>
    <row r="424" spans="10:40" ht="14.45">
      <c r="J424" s="21" t="s">
        <v>4278</v>
      </c>
      <c r="K424" s="21" t="s">
        <v>4279</v>
      </c>
      <c r="L424" s="21" t="s">
        <v>5260</v>
      </c>
      <c r="M424" s="21" t="s">
        <v>5261</v>
      </c>
      <c r="O424" s="26">
        <v>423</v>
      </c>
      <c r="P424" s="26" t="s">
        <v>1749</v>
      </c>
      <c r="Q424" s="26" t="s">
        <v>4158</v>
      </c>
      <c r="R424" s="26" t="s">
        <v>4159</v>
      </c>
      <c r="S424" s="26" t="s">
        <v>4278</v>
      </c>
      <c r="T424" s="26" t="s">
        <v>4279</v>
      </c>
      <c r="U424" s="26" t="s">
        <v>4709</v>
      </c>
      <c r="V424" s="26" t="s">
        <v>4710</v>
      </c>
      <c r="W424" s="26" t="s">
        <v>5260</v>
      </c>
      <c r="X424" s="26" t="s">
        <v>5261</v>
      </c>
      <c r="Y424" s="26" t="s">
        <v>4160</v>
      </c>
      <c r="AC424" s="21" t="s">
        <v>4278</v>
      </c>
      <c r="AD424" s="21" t="s">
        <v>4279</v>
      </c>
      <c r="AE424" s="21" t="s">
        <v>4705</v>
      </c>
      <c r="AF424" s="21" t="s">
        <v>4706</v>
      </c>
      <c r="AG424" s="21" t="s">
        <v>4705</v>
      </c>
      <c r="AH424" s="21" t="s">
        <v>5258</v>
      </c>
      <c r="AJ424"/>
      <c r="AK424"/>
      <c r="AL424"/>
      <c r="AM424"/>
      <c r="AN424"/>
    </row>
    <row r="425" spans="10:40" ht="14.45">
      <c r="J425" s="21" t="s">
        <v>4278</v>
      </c>
      <c r="K425" s="21" t="s">
        <v>4279</v>
      </c>
      <c r="L425" s="21" t="s">
        <v>4713</v>
      </c>
      <c r="M425" s="21" t="s">
        <v>5262</v>
      </c>
      <c r="O425" s="26">
        <v>424</v>
      </c>
      <c r="P425" s="26" t="s">
        <v>1749</v>
      </c>
      <c r="Q425" s="26" t="s">
        <v>4158</v>
      </c>
      <c r="R425" s="26" t="s">
        <v>4159</v>
      </c>
      <c r="S425" s="26" t="s">
        <v>4278</v>
      </c>
      <c r="T425" s="26" t="s">
        <v>4279</v>
      </c>
      <c r="U425" s="26" t="s">
        <v>4713</v>
      </c>
      <c r="V425" s="26" t="s">
        <v>4714</v>
      </c>
      <c r="W425" s="26" t="s">
        <v>4713</v>
      </c>
      <c r="X425" s="26" t="s">
        <v>5262</v>
      </c>
      <c r="Y425" s="26" t="s">
        <v>4160</v>
      </c>
      <c r="AC425" s="21" t="s">
        <v>4278</v>
      </c>
      <c r="AD425" s="21" t="s">
        <v>4279</v>
      </c>
      <c r="AE425" s="21" t="s">
        <v>4709</v>
      </c>
      <c r="AF425" s="21" t="s">
        <v>4710</v>
      </c>
      <c r="AG425" s="21" t="s">
        <v>4709</v>
      </c>
      <c r="AH425" s="21" t="s">
        <v>5259</v>
      </c>
      <c r="AJ425"/>
      <c r="AK425"/>
      <c r="AL425"/>
      <c r="AM425"/>
      <c r="AN425"/>
    </row>
    <row r="426" spans="10:40" ht="14.45">
      <c r="J426" s="21" t="s">
        <v>4284</v>
      </c>
      <c r="K426" s="21" t="s">
        <v>4285</v>
      </c>
      <c r="L426" s="21" t="s">
        <v>4716</v>
      </c>
      <c r="M426" s="21" t="s">
        <v>5263</v>
      </c>
      <c r="O426" s="26">
        <v>425</v>
      </c>
      <c r="P426" s="26" t="s">
        <v>1749</v>
      </c>
      <c r="Q426" s="26" t="s">
        <v>4158</v>
      </c>
      <c r="R426" s="26" t="s">
        <v>4159</v>
      </c>
      <c r="S426" s="26" t="s">
        <v>4284</v>
      </c>
      <c r="T426" s="26" t="s">
        <v>4285</v>
      </c>
      <c r="U426" s="26" t="s">
        <v>4716</v>
      </c>
      <c r="V426" s="26" t="s">
        <v>4717</v>
      </c>
      <c r="W426" s="26" t="s">
        <v>4716</v>
      </c>
      <c r="X426" s="26" t="s">
        <v>5263</v>
      </c>
      <c r="Y426" s="26" t="s">
        <v>4160</v>
      </c>
      <c r="AC426" s="21" t="s">
        <v>4278</v>
      </c>
      <c r="AD426" s="21" t="s">
        <v>4279</v>
      </c>
      <c r="AE426" s="21" t="s">
        <v>4709</v>
      </c>
      <c r="AF426" s="21" t="s">
        <v>4710</v>
      </c>
      <c r="AG426" s="21" t="s">
        <v>5260</v>
      </c>
      <c r="AH426" s="21" t="s">
        <v>5261</v>
      </c>
      <c r="AJ426"/>
      <c r="AK426"/>
      <c r="AL426"/>
      <c r="AM426"/>
      <c r="AN426"/>
    </row>
    <row r="427" spans="10:40" ht="14.45">
      <c r="J427" s="21" t="s">
        <v>4284</v>
      </c>
      <c r="K427" s="21" t="s">
        <v>4285</v>
      </c>
      <c r="L427" s="21" t="s">
        <v>5264</v>
      </c>
      <c r="M427" s="21" t="s">
        <v>5265</v>
      </c>
      <c r="O427" s="26">
        <v>426</v>
      </c>
      <c r="P427" s="26" t="s">
        <v>1749</v>
      </c>
      <c r="Q427" s="26" t="s">
        <v>4158</v>
      </c>
      <c r="R427" s="26" t="s">
        <v>4159</v>
      </c>
      <c r="S427" s="26" t="s">
        <v>4284</v>
      </c>
      <c r="T427" s="26" t="s">
        <v>4285</v>
      </c>
      <c r="U427" s="26" t="s">
        <v>4716</v>
      </c>
      <c r="V427" s="26" t="s">
        <v>4717</v>
      </c>
      <c r="W427" s="26" t="s">
        <v>5264</v>
      </c>
      <c r="X427" s="26" t="s">
        <v>5265</v>
      </c>
      <c r="Y427" s="26" t="s">
        <v>4160</v>
      </c>
      <c r="AC427" s="21" t="s">
        <v>4278</v>
      </c>
      <c r="AD427" s="21" t="s">
        <v>4279</v>
      </c>
      <c r="AE427" s="21" t="s">
        <v>4713</v>
      </c>
      <c r="AF427" s="21" t="s">
        <v>4714</v>
      </c>
      <c r="AG427" s="21" t="s">
        <v>4713</v>
      </c>
      <c r="AH427" s="21" t="s">
        <v>5262</v>
      </c>
      <c r="AJ427"/>
      <c r="AK427"/>
      <c r="AL427"/>
      <c r="AM427"/>
      <c r="AN427"/>
    </row>
    <row r="428" spans="10:40" ht="14.45">
      <c r="J428" s="21" t="s">
        <v>4284</v>
      </c>
      <c r="K428" s="21" t="s">
        <v>4285</v>
      </c>
      <c r="L428" s="21" t="s">
        <v>5266</v>
      </c>
      <c r="M428" s="21" t="s">
        <v>5267</v>
      </c>
      <c r="O428" s="26">
        <v>427</v>
      </c>
      <c r="P428" s="26" t="s">
        <v>1749</v>
      </c>
      <c r="Q428" s="26" t="s">
        <v>4158</v>
      </c>
      <c r="R428" s="26" t="s">
        <v>4159</v>
      </c>
      <c r="S428" s="26" t="s">
        <v>4284</v>
      </c>
      <c r="T428" s="26" t="s">
        <v>4285</v>
      </c>
      <c r="U428" s="26" t="s">
        <v>4716</v>
      </c>
      <c r="V428" s="26" t="s">
        <v>4717</v>
      </c>
      <c r="W428" s="26" t="s">
        <v>5266</v>
      </c>
      <c r="X428" s="26" t="s">
        <v>5267</v>
      </c>
      <c r="Y428" s="26" t="s">
        <v>4160</v>
      </c>
      <c r="AC428" s="21" t="s">
        <v>4284</v>
      </c>
      <c r="AD428" s="21" t="s">
        <v>4285</v>
      </c>
      <c r="AE428" s="21" t="s">
        <v>4716</v>
      </c>
      <c r="AF428" s="21" t="s">
        <v>4717</v>
      </c>
      <c r="AG428" s="21" t="s">
        <v>4716</v>
      </c>
      <c r="AH428" s="21" t="s">
        <v>5263</v>
      </c>
      <c r="AJ428"/>
      <c r="AK428"/>
      <c r="AL428"/>
      <c r="AM428"/>
      <c r="AN428"/>
    </row>
    <row r="429" spans="10:40" ht="14.45">
      <c r="J429" s="21" t="s">
        <v>4284</v>
      </c>
      <c r="K429" s="21" t="s">
        <v>4285</v>
      </c>
      <c r="L429" s="21" t="s">
        <v>5268</v>
      </c>
      <c r="M429" s="21" t="s">
        <v>5269</v>
      </c>
      <c r="O429" s="26">
        <v>428</v>
      </c>
      <c r="P429" s="26" t="s">
        <v>1749</v>
      </c>
      <c r="Q429" s="26" t="s">
        <v>4158</v>
      </c>
      <c r="R429" s="26" t="s">
        <v>4159</v>
      </c>
      <c r="S429" s="26" t="s">
        <v>4284</v>
      </c>
      <c r="T429" s="26" t="s">
        <v>4285</v>
      </c>
      <c r="U429" s="26" t="s">
        <v>4720</v>
      </c>
      <c r="V429" s="26" t="s">
        <v>4721</v>
      </c>
      <c r="W429" s="26" t="s">
        <v>5268</v>
      </c>
      <c r="X429" s="26" t="s">
        <v>5269</v>
      </c>
      <c r="Y429" s="26" t="s">
        <v>4160</v>
      </c>
      <c r="AC429" s="21" t="s">
        <v>4284</v>
      </c>
      <c r="AD429" s="21" t="s">
        <v>4285</v>
      </c>
      <c r="AE429" s="21" t="s">
        <v>4716</v>
      </c>
      <c r="AF429" s="21" t="s">
        <v>4717</v>
      </c>
      <c r="AG429" s="21" t="s">
        <v>5264</v>
      </c>
      <c r="AH429" s="21" t="s">
        <v>5265</v>
      </c>
      <c r="AJ429"/>
      <c r="AK429"/>
      <c r="AL429"/>
      <c r="AM429"/>
      <c r="AN429"/>
    </row>
    <row r="430" spans="10:40" ht="14.45">
      <c r="J430" s="21" t="s">
        <v>4284</v>
      </c>
      <c r="K430" s="21" t="s">
        <v>4285</v>
      </c>
      <c r="L430" s="21" t="s">
        <v>5270</v>
      </c>
      <c r="M430" s="21" t="s">
        <v>5271</v>
      </c>
      <c r="O430" s="26">
        <v>429</v>
      </c>
      <c r="P430" s="26" t="s">
        <v>1749</v>
      </c>
      <c r="Q430" s="26" t="s">
        <v>4158</v>
      </c>
      <c r="R430" s="26" t="s">
        <v>4159</v>
      </c>
      <c r="S430" s="26" t="s">
        <v>4284</v>
      </c>
      <c r="T430" s="26" t="s">
        <v>4285</v>
      </c>
      <c r="U430" s="26" t="s">
        <v>4720</v>
      </c>
      <c r="V430" s="26" t="s">
        <v>4721</v>
      </c>
      <c r="W430" s="26" t="s">
        <v>5270</v>
      </c>
      <c r="X430" s="26" t="s">
        <v>5271</v>
      </c>
      <c r="Y430" s="26" t="s">
        <v>4160</v>
      </c>
      <c r="AC430" s="21" t="s">
        <v>4284</v>
      </c>
      <c r="AD430" s="21" t="s">
        <v>4285</v>
      </c>
      <c r="AE430" s="21" t="s">
        <v>4716</v>
      </c>
      <c r="AF430" s="21" t="s">
        <v>4717</v>
      </c>
      <c r="AG430" s="21" t="s">
        <v>5266</v>
      </c>
      <c r="AH430" s="21" t="s">
        <v>5267</v>
      </c>
      <c r="AJ430"/>
      <c r="AK430"/>
      <c r="AL430"/>
      <c r="AM430"/>
      <c r="AN430"/>
    </row>
    <row r="431" spans="10:40" ht="14.45">
      <c r="J431" s="21" t="s">
        <v>4284</v>
      </c>
      <c r="K431" s="21" t="s">
        <v>4285</v>
      </c>
      <c r="L431" s="21" t="s">
        <v>5272</v>
      </c>
      <c r="M431" s="21" t="s">
        <v>5273</v>
      </c>
      <c r="O431" s="26">
        <v>430</v>
      </c>
      <c r="P431" s="26" t="s">
        <v>1749</v>
      </c>
      <c r="Q431" s="26" t="s">
        <v>4158</v>
      </c>
      <c r="R431" s="26" t="s">
        <v>4159</v>
      </c>
      <c r="S431" s="26" t="s">
        <v>4284</v>
      </c>
      <c r="T431" s="26" t="s">
        <v>4285</v>
      </c>
      <c r="U431" s="26" t="s">
        <v>4724</v>
      </c>
      <c r="V431" s="26" t="s">
        <v>4725</v>
      </c>
      <c r="W431" s="26" t="s">
        <v>5272</v>
      </c>
      <c r="X431" s="26" t="s">
        <v>5273</v>
      </c>
      <c r="Y431" s="26" t="s">
        <v>4160</v>
      </c>
      <c r="AC431" s="21" t="s">
        <v>4284</v>
      </c>
      <c r="AD431" s="21" t="s">
        <v>4285</v>
      </c>
      <c r="AE431" s="21" t="s">
        <v>4720</v>
      </c>
      <c r="AF431" s="21" t="s">
        <v>4721</v>
      </c>
      <c r="AG431" s="21" t="s">
        <v>5268</v>
      </c>
      <c r="AH431" s="21" t="s">
        <v>5269</v>
      </c>
      <c r="AJ431"/>
      <c r="AK431"/>
      <c r="AL431"/>
      <c r="AM431"/>
      <c r="AN431"/>
    </row>
    <row r="432" spans="10:40" ht="14.45">
      <c r="J432" s="21" t="s">
        <v>4284</v>
      </c>
      <c r="K432" s="21" t="s">
        <v>4285</v>
      </c>
      <c r="L432" s="21" t="s">
        <v>5274</v>
      </c>
      <c r="M432" s="21" t="s">
        <v>5275</v>
      </c>
      <c r="O432" s="26">
        <v>431</v>
      </c>
      <c r="P432" s="26" t="s">
        <v>1749</v>
      </c>
      <c r="Q432" s="26" t="s">
        <v>4158</v>
      </c>
      <c r="R432" s="26" t="s">
        <v>4159</v>
      </c>
      <c r="S432" s="26" t="s">
        <v>4284</v>
      </c>
      <c r="T432" s="26" t="s">
        <v>4285</v>
      </c>
      <c r="U432" s="26" t="s">
        <v>4724</v>
      </c>
      <c r="V432" s="26" t="s">
        <v>4725</v>
      </c>
      <c r="W432" s="26" t="s">
        <v>5274</v>
      </c>
      <c r="X432" s="26" t="s">
        <v>5275</v>
      </c>
      <c r="Y432" s="26" t="s">
        <v>4160</v>
      </c>
      <c r="AC432" s="21" t="s">
        <v>4284</v>
      </c>
      <c r="AD432" s="21" t="s">
        <v>4285</v>
      </c>
      <c r="AE432" s="21" t="s">
        <v>4720</v>
      </c>
      <c r="AF432" s="21" t="s">
        <v>4721</v>
      </c>
      <c r="AG432" s="21" t="s">
        <v>5270</v>
      </c>
      <c r="AH432" s="21" t="s">
        <v>5271</v>
      </c>
      <c r="AJ432"/>
      <c r="AK432"/>
      <c r="AL432"/>
      <c r="AM432"/>
      <c r="AN432"/>
    </row>
    <row r="433" spans="10:40" ht="14.45">
      <c r="J433" s="21" t="s">
        <v>4284</v>
      </c>
      <c r="K433" s="21" t="s">
        <v>4285</v>
      </c>
      <c r="L433" s="21" t="s">
        <v>5276</v>
      </c>
      <c r="M433" s="21" t="s">
        <v>5277</v>
      </c>
      <c r="O433" s="26">
        <v>432</v>
      </c>
      <c r="P433" s="26" t="s">
        <v>1749</v>
      </c>
      <c r="Q433" s="26" t="s">
        <v>4158</v>
      </c>
      <c r="R433" s="26" t="s">
        <v>4159</v>
      </c>
      <c r="S433" s="26" t="s">
        <v>4284</v>
      </c>
      <c r="T433" s="26" t="s">
        <v>4285</v>
      </c>
      <c r="U433" s="26" t="s">
        <v>4724</v>
      </c>
      <c r="V433" s="26" t="s">
        <v>4725</v>
      </c>
      <c r="W433" s="26" t="s">
        <v>5276</v>
      </c>
      <c r="X433" s="26" t="s">
        <v>5277</v>
      </c>
      <c r="Y433" s="26" t="s">
        <v>4160</v>
      </c>
      <c r="AC433" s="21" t="s">
        <v>4284</v>
      </c>
      <c r="AD433" s="21" t="s">
        <v>4285</v>
      </c>
      <c r="AE433" s="21" t="s">
        <v>4724</v>
      </c>
      <c r="AF433" s="21" t="s">
        <v>4725</v>
      </c>
      <c r="AG433" s="21" t="s">
        <v>5272</v>
      </c>
      <c r="AH433" s="21" t="s">
        <v>5273</v>
      </c>
      <c r="AJ433"/>
      <c r="AK433"/>
      <c r="AL433"/>
      <c r="AM433"/>
      <c r="AN433"/>
    </row>
    <row r="434" spans="10:40" ht="14.45">
      <c r="J434" s="21" t="s">
        <v>4284</v>
      </c>
      <c r="K434" s="21" t="s">
        <v>4285</v>
      </c>
      <c r="L434" s="21" t="s">
        <v>5278</v>
      </c>
      <c r="M434" s="21" t="s">
        <v>5279</v>
      </c>
      <c r="O434" s="26">
        <v>433</v>
      </c>
      <c r="P434" s="26" t="s">
        <v>1749</v>
      </c>
      <c r="Q434" s="26" t="s">
        <v>4158</v>
      </c>
      <c r="R434" s="26" t="s">
        <v>4159</v>
      </c>
      <c r="S434" s="26" t="s">
        <v>4284</v>
      </c>
      <c r="T434" s="26" t="s">
        <v>4285</v>
      </c>
      <c r="U434" s="26" t="s">
        <v>4724</v>
      </c>
      <c r="V434" s="26" t="s">
        <v>4725</v>
      </c>
      <c r="W434" s="26" t="s">
        <v>5278</v>
      </c>
      <c r="X434" s="26" t="s">
        <v>5279</v>
      </c>
      <c r="Y434" s="26" t="s">
        <v>4160</v>
      </c>
      <c r="AC434" s="21" t="s">
        <v>4284</v>
      </c>
      <c r="AD434" s="21" t="s">
        <v>4285</v>
      </c>
      <c r="AE434" s="21" t="s">
        <v>4724</v>
      </c>
      <c r="AF434" s="21" t="s">
        <v>4725</v>
      </c>
      <c r="AG434" s="21" t="s">
        <v>5274</v>
      </c>
      <c r="AH434" s="21" t="s">
        <v>5275</v>
      </c>
      <c r="AJ434"/>
      <c r="AK434"/>
      <c r="AL434"/>
      <c r="AM434"/>
      <c r="AN434"/>
    </row>
    <row r="435" spans="10:40" ht="14.45">
      <c r="J435" s="21" t="s">
        <v>4284</v>
      </c>
      <c r="K435" s="21" t="s">
        <v>4285</v>
      </c>
      <c r="L435" s="21" t="s">
        <v>4728</v>
      </c>
      <c r="M435" s="21" t="s">
        <v>5280</v>
      </c>
      <c r="O435" s="26">
        <v>434</v>
      </c>
      <c r="P435" s="26" t="s">
        <v>1749</v>
      </c>
      <c r="Q435" s="26" t="s">
        <v>4158</v>
      </c>
      <c r="R435" s="26" t="s">
        <v>4159</v>
      </c>
      <c r="S435" s="26" t="s">
        <v>4284</v>
      </c>
      <c r="T435" s="26" t="s">
        <v>4285</v>
      </c>
      <c r="U435" s="26" t="s">
        <v>4728</v>
      </c>
      <c r="V435" s="26" t="s">
        <v>4729</v>
      </c>
      <c r="W435" s="26" t="s">
        <v>4728</v>
      </c>
      <c r="X435" s="26" t="s">
        <v>5280</v>
      </c>
      <c r="Y435" s="26" t="s">
        <v>4160</v>
      </c>
      <c r="AC435" s="21" t="s">
        <v>4284</v>
      </c>
      <c r="AD435" s="21" t="s">
        <v>4285</v>
      </c>
      <c r="AE435" s="21" t="s">
        <v>4724</v>
      </c>
      <c r="AF435" s="21" t="s">
        <v>4725</v>
      </c>
      <c r="AG435" s="21" t="s">
        <v>5276</v>
      </c>
      <c r="AH435" s="21" t="s">
        <v>5277</v>
      </c>
      <c r="AJ435"/>
      <c r="AK435"/>
      <c r="AL435"/>
      <c r="AM435"/>
      <c r="AN435"/>
    </row>
    <row r="436" spans="10:40" ht="14.45">
      <c r="J436" s="21" t="s">
        <v>4284</v>
      </c>
      <c r="K436" s="21" t="s">
        <v>4285</v>
      </c>
      <c r="L436" s="21" t="s">
        <v>5281</v>
      </c>
      <c r="M436" s="21" t="s">
        <v>5282</v>
      </c>
      <c r="O436" s="26">
        <v>435</v>
      </c>
      <c r="P436" s="26" t="s">
        <v>1749</v>
      </c>
      <c r="Q436" s="26" t="s">
        <v>4158</v>
      </c>
      <c r="R436" s="26" t="s">
        <v>4159</v>
      </c>
      <c r="S436" s="26" t="s">
        <v>4284</v>
      </c>
      <c r="T436" s="26" t="s">
        <v>4285</v>
      </c>
      <c r="U436" s="26" t="s">
        <v>4732</v>
      </c>
      <c r="V436" s="26" t="s">
        <v>4733</v>
      </c>
      <c r="W436" s="26" t="s">
        <v>5281</v>
      </c>
      <c r="X436" s="26" t="s">
        <v>5282</v>
      </c>
      <c r="Y436" s="26" t="s">
        <v>4160</v>
      </c>
      <c r="AC436" s="21" t="s">
        <v>4284</v>
      </c>
      <c r="AD436" s="21" t="s">
        <v>4285</v>
      </c>
      <c r="AE436" s="21" t="s">
        <v>4724</v>
      </c>
      <c r="AF436" s="21" t="s">
        <v>4725</v>
      </c>
      <c r="AG436" s="21" t="s">
        <v>5278</v>
      </c>
      <c r="AH436" s="21" t="s">
        <v>5279</v>
      </c>
      <c r="AJ436"/>
      <c r="AK436"/>
      <c r="AL436"/>
      <c r="AM436"/>
      <c r="AN436"/>
    </row>
    <row r="437" spans="10:40" ht="14.45">
      <c r="J437" s="21" t="s">
        <v>4284</v>
      </c>
      <c r="K437" s="21" t="s">
        <v>4285</v>
      </c>
      <c r="L437" s="21" t="s">
        <v>5283</v>
      </c>
      <c r="M437" s="21" t="s">
        <v>5284</v>
      </c>
      <c r="O437" s="26">
        <v>436</v>
      </c>
      <c r="P437" s="26" t="s">
        <v>1749</v>
      </c>
      <c r="Q437" s="26" t="s">
        <v>4158</v>
      </c>
      <c r="R437" s="26" t="s">
        <v>4159</v>
      </c>
      <c r="S437" s="26" t="s">
        <v>4284</v>
      </c>
      <c r="T437" s="26" t="s">
        <v>4285</v>
      </c>
      <c r="U437" s="26" t="s">
        <v>4732</v>
      </c>
      <c r="V437" s="26" t="s">
        <v>4733</v>
      </c>
      <c r="W437" s="26" t="s">
        <v>5283</v>
      </c>
      <c r="X437" s="26" t="s">
        <v>5284</v>
      </c>
      <c r="Y437" s="26" t="s">
        <v>4160</v>
      </c>
      <c r="AC437" s="21" t="s">
        <v>4284</v>
      </c>
      <c r="AD437" s="21" t="s">
        <v>4285</v>
      </c>
      <c r="AE437" s="21" t="s">
        <v>4728</v>
      </c>
      <c r="AF437" s="21" t="s">
        <v>4729</v>
      </c>
      <c r="AG437" s="21" t="s">
        <v>4728</v>
      </c>
      <c r="AH437" s="21" t="s">
        <v>5280</v>
      </c>
      <c r="AJ437"/>
      <c r="AK437"/>
      <c r="AL437"/>
      <c r="AM437"/>
      <c r="AN437"/>
    </row>
    <row r="438" spans="10:40" ht="14.45">
      <c r="J438" s="21" t="s">
        <v>4284</v>
      </c>
      <c r="K438" s="21" t="s">
        <v>4285</v>
      </c>
      <c r="L438" s="21" t="s">
        <v>4732</v>
      </c>
      <c r="M438" s="21" t="s">
        <v>5285</v>
      </c>
      <c r="O438" s="26">
        <v>437</v>
      </c>
      <c r="P438" s="26" t="s">
        <v>1749</v>
      </c>
      <c r="Q438" s="26" t="s">
        <v>4158</v>
      </c>
      <c r="R438" s="26" t="s">
        <v>4159</v>
      </c>
      <c r="S438" s="26" t="s">
        <v>4284</v>
      </c>
      <c r="T438" s="26" t="s">
        <v>4285</v>
      </c>
      <c r="U438" s="26" t="s">
        <v>4732</v>
      </c>
      <c r="V438" s="26" t="s">
        <v>4733</v>
      </c>
      <c r="W438" s="26" t="s">
        <v>4732</v>
      </c>
      <c r="X438" s="26" t="s">
        <v>5285</v>
      </c>
      <c r="Y438" s="26" t="s">
        <v>4160</v>
      </c>
      <c r="AC438" s="21" t="s">
        <v>4284</v>
      </c>
      <c r="AD438" s="21" t="s">
        <v>4285</v>
      </c>
      <c r="AE438" s="21" t="s">
        <v>4732</v>
      </c>
      <c r="AF438" s="21" t="s">
        <v>4733</v>
      </c>
      <c r="AG438" s="21" t="s">
        <v>5281</v>
      </c>
      <c r="AH438" s="21" t="s">
        <v>5282</v>
      </c>
      <c r="AJ438"/>
      <c r="AK438"/>
      <c r="AL438"/>
      <c r="AM438"/>
      <c r="AN438"/>
    </row>
    <row r="439" spans="10:40" ht="14.45">
      <c r="J439" s="21" t="s">
        <v>4284</v>
      </c>
      <c r="K439" s="21" t="s">
        <v>4285</v>
      </c>
      <c r="L439" s="21" t="s">
        <v>5286</v>
      </c>
      <c r="M439" s="21" t="s">
        <v>5287</v>
      </c>
      <c r="O439" s="26">
        <v>438</v>
      </c>
      <c r="P439" s="26" t="s">
        <v>1749</v>
      </c>
      <c r="Q439" s="26" t="s">
        <v>4158</v>
      </c>
      <c r="R439" s="26" t="s">
        <v>4159</v>
      </c>
      <c r="S439" s="26" t="s">
        <v>4284</v>
      </c>
      <c r="T439" s="26" t="s">
        <v>4285</v>
      </c>
      <c r="U439" s="26" t="s">
        <v>4735</v>
      </c>
      <c r="V439" s="26" t="s">
        <v>4736</v>
      </c>
      <c r="W439" s="26" t="s">
        <v>5286</v>
      </c>
      <c r="X439" s="26" t="s">
        <v>5287</v>
      </c>
      <c r="Y439" s="26" t="s">
        <v>4160</v>
      </c>
      <c r="AC439" s="21" t="s">
        <v>4284</v>
      </c>
      <c r="AD439" s="21" t="s">
        <v>4285</v>
      </c>
      <c r="AE439" s="21" t="s">
        <v>4732</v>
      </c>
      <c r="AF439" s="21" t="s">
        <v>4733</v>
      </c>
      <c r="AG439" s="21" t="s">
        <v>5283</v>
      </c>
      <c r="AH439" s="21" t="s">
        <v>5284</v>
      </c>
      <c r="AJ439"/>
      <c r="AK439"/>
      <c r="AL439"/>
      <c r="AM439"/>
      <c r="AN439"/>
    </row>
    <row r="440" spans="10:40" ht="14.45">
      <c r="J440" s="21" t="s">
        <v>4284</v>
      </c>
      <c r="K440" s="21" t="s">
        <v>4285</v>
      </c>
      <c r="L440" s="21" t="s">
        <v>4735</v>
      </c>
      <c r="M440" s="21" t="s">
        <v>5288</v>
      </c>
      <c r="O440" s="26">
        <v>439</v>
      </c>
      <c r="P440" s="26" t="s">
        <v>1749</v>
      </c>
      <c r="Q440" s="26" t="s">
        <v>4158</v>
      </c>
      <c r="R440" s="26" t="s">
        <v>4159</v>
      </c>
      <c r="S440" s="26" t="s">
        <v>4284</v>
      </c>
      <c r="T440" s="26" t="s">
        <v>4285</v>
      </c>
      <c r="U440" s="26" t="s">
        <v>4735</v>
      </c>
      <c r="V440" s="26" t="s">
        <v>4736</v>
      </c>
      <c r="W440" s="26" t="s">
        <v>4735</v>
      </c>
      <c r="X440" s="26" t="s">
        <v>5288</v>
      </c>
      <c r="Y440" s="26" t="s">
        <v>4160</v>
      </c>
      <c r="AC440" s="21" t="s">
        <v>4284</v>
      </c>
      <c r="AD440" s="21" t="s">
        <v>4285</v>
      </c>
      <c r="AE440" s="21" t="s">
        <v>4732</v>
      </c>
      <c r="AF440" s="21" t="s">
        <v>4733</v>
      </c>
      <c r="AG440" s="21" t="s">
        <v>4732</v>
      </c>
      <c r="AH440" s="21" t="s">
        <v>5285</v>
      </c>
      <c r="AJ440"/>
      <c r="AK440"/>
      <c r="AL440"/>
      <c r="AM440"/>
      <c r="AN440"/>
    </row>
    <row r="441" spans="10:40" ht="14.45">
      <c r="J441" s="21" t="s">
        <v>4284</v>
      </c>
      <c r="K441" s="21" t="s">
        <v>4285</v>
      </c>
      <c r="L441" s="21" t="s">
        <v>5289</v>
      </c>
      <c r="M441" s="21" t="s">
        <v>5290</v>
      </c>
      <c r="O441" s="26">
        <v>440</v>
      </c>
      <c r="P441" s="26" t="s">
        <v>1749</v>
      </c>
      <c r="Q441" s="26" t="s">
        <v>4158</v>
      </c>
      <c r="R441" s="26" t="s">
        <v>4159</v>
      </c>
      <c r="S441" s="26" t="s">
        <v>4284</v>
      </c>
      <c r="T441" s="26" t="s">
        <v>4285</v>
      </c>
      <c r="U441" s="26" t="s">
        <v>4735</v>
      </c>
      <c r="V441" s="26" t="s">
        <v>4736</v>
      </c>
      <c r="W441" s="26" t="s">
        <v>5289</v>
      </c>
      <c r="X441" s="26" t="s">
        <v>5290</v>
      </c>
      <c r="Y441" s="26" t="s">
        <v>4160</v>
      </c>
      <c r="AC441" s="21" t="s">
        <v>4284</v>
      </c>
      <c r="AD441" s="21" t="s">
        <v>4285</v>
      </c>
      <c r="AE441" s="21" t="s">
        <v>4735</v>
      </c>
      <c r="AF441" s="21" t="s">
        <v>4736</v>
      </c>
      <c r="AG441" s="21" t="s">
        <v>5286</v>
      </c>
      <c r="AH441" s="21" t="s">
        <v>5287</v>
      </c>
      <c r="AJ441"/>
      <c r="AK441"/>
      <c r="AL441"/>
      <c r="AM441"/>
      <c r="AN441"/>
    </row>
    <row r="442" spans="10:40" ht="14.45">
      <c r="J442" s="21" t="s">
        <v>4290</v>
      </c>
      <c r="K442" s="21" t="s">
        <v>4291</v>
      </c>
      <c r="L442" s="21" t="s">
        <v>5291</v>
      </c>
      <c r="M442" s="21" t="s">
        <v>5292</v>
      </c>
      <c r="O442" s="26">
        <v>441</v>
      </c>
      <c r="P442" s="26" t="s">
        <v>1749</v>
      </c>
      <c r="Q442" s="26" t="s">
        <v>4158</v>
      </c>
      <c r="R442" s="26" t="s">
        <v>4159</v>
      </c>
      <c r="S442" s="26" t="s">
        <v>4290</v>
      </c>
      <c r="T442" s="26" t="s">
        <v>4291</v>
      </c>
      <c r="U442" s="26" t="s">
        <v>4739</v>
      </c>
      <c r="V442" s="26" t="s">
        <v>4740</v>
      </c>
      <c r="W442" s="26" t="s">
        <v>5291</v>
      </c>
      <c r="X442" s="26" t="s">
        <v>5292</v>
      </c>
      <c r="Y442" s="26" t="s">
        <v>4160</v>
      </c>
      <c r="AC442" s="21" t="s">
        <v>4284</v>
      </c>
      <c r="AD442" s="21" t="s">
        <v>4285</v>
      </c>
      <c r="AE442" s="21" t="s">
        <v>4735</v>
      </c>
      <c r="AF442" s="21" t="s">
        <v>4736</v>
      </c>
      <c r="AG442" s="21" t="s">
        <v>4735</v>
      </c>
      <c r="AH442" s="21" t="s">
        <v>5288</v>
      </c>
      <c r="AJ442"/>
      <c r="AK442"/>
      <c r="AL442"/>
      <c r="AM442"/>
      <c r="AN442"/>
    </row>
    <row r="443" spans="10:40" ht="14.45">
      <c r="J443" s="21" t="s">
        <v>4290</v>
      </c>
      <c r="K443" s="21" t="s">
        <v>4291</v>
      </c>
      <c r="L443" s="21" t="s">
        <v>5293</v>
      </c>
      <c r="M443" s="21" t="s">
        <v>5294</v>
      </c>
      <c r="O443" s="26">
        <v>442</v>
      </c>
      <c r="P443" s="26" t="s">
        <v>1749</v>
      </c>
      <c r="Q443" s="26" t="s">
        <v>4158</v>
      </c>
      <c r="R443" s="26" t="s">
        <v>4159</v>
      </c>
      <c r="S443" s="26" t="s">
        <v>4290</v>
      </c>
      <c r="T443" s="26" t="s">
        <v>4291</v>
      </c>
      <c r="U443" s="26" t="s">
        <v>4739</v>
      </c>
      <c r="V443" s="26" t="s">
        <v>4740</v>
      </c>
      <c r="W443" s="26" t="s">
        <v>5293</v>
      </c>
      <c r="X443" s="26" t="s">
        <v>5294</v>
      </c>
      <c r="Y443" s="26" t="s">
        <v>4160</v>
      </c>
      <c r="AC443" s="21" t="s">
        <v>4284</v>
      </c>
      <c r="AD443" s="21" t="s">
        <v>4285</v>
      </c>
      <c r="AE443" s="21" t="s">
        <v>4735</v>
      </c>
      <c r="AF443" s="21" t="s">
        <v>4736</v>
      </c>
      <c r="AG443" s="21" t="s">
        <v>5289</v>
      </c>
      <c r="AH443" s="21" t="s">
        <v>5290</v>
      </c>
      <c r="AJ443"/>
      <c r="AK443"/>
      <c r="AL443"/>
      <c r="AM443"/>
      <c r="AN443"/>
    </row>
    <row r="444" spans="10:40" ht="14.45">
      <c r="J444" s="21" t="s">
        <v>4290</v>
      </c>
      <c r="K444" s="21" t="s">
        <v>4291</v>
      </c>
      <c r="L444" s="21" t="s">
        <v>5295</v>
      </c>
      <c r="M444" s="21" t="s">
        <v>5296</v>
      </c>
      <c r="O444" s="26">
        <v>443</v>
      </c>
      <c r="P444" s="26" t="s">
        <v>1749</v>
      </c>
      <c r="Q444" s="26" t="s">
        <v>4158</v>
      </c>
      <c r="R444" s="26" t="s">
        <v>4159</v>
      </c>
      <c r="S444" s="26" t="s">
        <v>4290</v>
      </c>
      <c r="T444" s="26" t="s">
        <v>4291</v>
      </c>
      <c r="U444" s="26" t="s">
        <v>4739</v>
      </c>
      <c r="V444" s="26" t="s">
        <v>4740</v>
      </c>
      <c r="W444" s="26" t="s">
        <v>5295</v>
      </c>
      <c r="X444" s="26" t="s">
        <v>5296</v>
      </c>
      <c r="Y444" s="26" t="s">
        <v>4160</v>
      </c>
      <c r="AC444" s="21" t="s">
        <v>4290</v>
      </c>
      <c r="AD444" s="21" t="s">
        <v>4291</v>
      </c>
      <c r="AE444" s="21" t="s">
        <v>4739</v>
      </c>
      <c r="AF444" s="21" t="s">
        <v>4740</v>
      </c>
      <c r="AG444" s="21" t="s">
        <v>5291</v>
      </c>
      <c r="AH444" s="21" t="s">
        <v>5292</v>
      </c>
      <c r="AJ444"/>
      <c r="AK444"/>
      <c r="AL444"/>
      <c r="AM444"/>
      <c r="AN444"/>
    </row>
    <row r="445" spans="10:40" ht="14.45">
      <c r="J445" s="21" t="s">
        <v>4290</v>
      </c>
      <c r="K445" s="21" t="s">
        <v>4291</v>
      </c>
      <c r="L445" s="21" t="s">
        <v>5297</v>
      </c>
      <c r="M445" s="21" t="s">
        <v>5298</v>
      </c>
      <c r="O445" s="26">
        <v>444</v>
      </c>
      <c r="P445" s="26" t="s">
        <v>1749</v>
      </c>
      <c r="Q445" s="26" t="s">
        <v>4158</v>
      </c>
      <c r="R445" s="26" t="s">
        <v>4159</v>
      </c>
      <c r="S445" s="26" t="s">
        <v>4290</v>
      </c>
      <c r="T445" s="26" t="s">
        <v>4291</v>
      </c>
      <c r="U445" s="26" t="s">
        <v>4739</v>
      </c>
      <c r="V445" s="26" t="s">
        <v>4740</v>
      </c>
      <c r="W445" s="26" t="s">
        <v>5297</v>
      </c>
      <c r="X445" s="26" t="s">
        <v>5298</v>
      </c>
      <c r="Y445" s="26" t="s">
        <v>4160</v>
      </c>
      <c r="AC445" s="21" t="s">
        <v>4290</v>
      </c>
      <c r="AD445" s="21" t="s">
        <v>4291</v>
      </c>
      <c r="AE445" s="21" t="s">
        <v>4739</v>
      </c>
      <c r="AF445" s="21" t="s">
        <v>4740</v>
      </c>
      <c r="AG445" s="21" t="s">
        <v>5293</v>
      </c>
      <c r="AH445" s="21" t="s">
        <v>5294</v>
      </c>
      <c r="AJ445"/>
      <c r="AK445"/>
      <c r="AL445"/>
      <c r="AM445"/>
      <c r="AN445"/>
    </row>
    <row r="446" spans="10:40" ht="14.45">
      <c r="J446" s="21" t="s">
        <v>4290</v>
      </c>
      <c r="K446" s="21" t="s">
        <v>4291</v>
      </c>
      <c r="L446" s="21" t="s">
        <v>5299</v>
      </c>
      <c r="M446" s="21" t="s">
        <v>5300</v>
      </c>
      <c r="O446" s="26">
        <v>445</v>
      </c>
      <c r="P446" s="26" t="s">
        <v>1749</v>
      </c>
      <c r="Q446" s="26" t="s">
        <v>4158</v>
      </c>
      <c r="R446" s="26" t="s">
        <v>4159</v>
      </c>
      <c r="S446" s="26" t="s">
        <v>4290</v>
      </c>
      <c r="T446" s="26" t="s">
        <v>4291</v>
      </c>
      <c r="U446" s="26" t="s">
        <v>4739</v>
      </c>
      <c r="V446" s="26" t="s">
        <v>4740</v>
      </c>
      <c r="W446" s="26" t="s">
        <v>5299</v>
      </c>
      <c r="X446" s="26" t="s">
        <v>5300</v>
      </c>
      <c r="Y446" s="26" t="s">
        <v>4160</v>
      </c>
      <c r="AC446" s="21" t="s">
        <v>4290</v>
      </c>
      <c r="AD446" s="21" t="s">
        <v>4291</v>
      </c>
      <c r="AE446" s="21" t="s">
        <v>4739</v>
      </c>
      <c r="AF446" s="21" t="s">
        <v>4740</v>
      </c>
      <c r="AG446" s="21" t="s">
        <v>5295</v>
      </c>
      <c r="AH446" s="21" t="s">
        <v>5296</v>
      </c>
      <c r="AJ446"/>
      <c r="AK446"/>
      <c r="AL446"/>
      <c r="AM446"/>
      <c r="AN446"/>
    </row>
    <row r="447" spans="10:40" ht="14.45">
      <c r="J447" s="21" t="s">
        <v>4290</v>
      </c>
      <c r="K447" s="21" t="s">
        <v>4291</v>
      </c>
      <c r="L447" s="21" t="s">
        <v>5301</v>
      </c>
      <c r="M447" s="21" t="s">
        <v>5302</v>
      </c>
      <c r="O447" s="26">
        <v>446</v>
      </c>
      <c r="P447" s="26" t="s">
        <v>1749</v>
      </c>
      <c r="Q447" s="26" t="s">
        <v>4158</v>
      </c>
      <c r="R447" s="26" t="s">
        <v>4159</v>
      </c>
      <c r="S447" s="26" t="s">
        <v>4290</v>
      </c>
      <c r="T447" s="26" t="s">
        <v>4291</v>
      </c>
      <c r="U447" s="26" t="s">
        <v>4739</v>
      </c>
      <c r="V447" s="26" t="s">
        <v>4740</v>
      </c>
      <c r="W447" s="26" t="s">
        <v>5301</v>
      </c>
      <c r="X447" s="26" t="s">
        <v>5302</v>
      </c>
      <c r="Y447" s="26" t="s">
        <v>4160</v>
      </c>
      <c r="AC447" s="21" t="s">
        <v>4290</v>
      </c>
      <c r="AD447" s="21" t="s">
        <v>4291</v>
      </c>
      <c r="AE447" s="21" t="s">
        <v>4739</v>
      </c>
      <c r="AF447" s="21" t="s">
        <v>4740</v>
      </c>
      <c r="AG447" s="21" t="s">
        <v>5297</v>
      </c>
      <c r="AH447" s="21" t="s">
        <v>5298</v>
      </c>
      <c r="AJ447"/>
      <c r="AK447"/>
      <c r="AL447"/>
      <c r="AM447"/>
      <c r="AN447"/>
    </row>
    <row r="448" spans="10:40" ht="14.45">
      <c r="J448" s="21" t="s">
        <v>4290</v>
      </c>
      <c r="K448" s="21" t="s">
        <v>4291</v>
      </c>
      <c r="L448" s="21" t="s">
        <v>5303</v>
      </c>
      <c r="M448" s="21" t="s">
        <v>5304</v>
      </c>
      <c r="O448" s="26">
        <v>447</v>
      </c>
      <c r="P448" s="26" t="s">
        <v>1749</v>
      </c>
      <c r="Q448" s="26" t="s">
        <v>4158</v>
      </c>
      <c r="R448" s="26" t="s">
        <v>4159</v>
      </c>
      <c r="S448" s="26" t="s">
        <v>4290</v>
      </c>
      <c r="T448" s="26" t="s">
        <v>4291</v>
      </c>
      <c r="U448" s="26" t="s">
        <v>4739</v>
      </c>
      <c r="V448" s="26" t="s">
        <v>4740</v>
      </c>
      <c r="W448" s="26" t="s">
        <v>5303</v>
      </c>
      <c r="X448" s="26" t="s">
        <v>5304</v>
      </c>
      <c r="Y448" s="26" t="s">
        <v>4160</v>
      </c>
      <c r="AC448" s="21" t="s">
        <v>4290</v>
      </c>
      <c r="AD448" s="21" t="s">
        <v>4291</v>
      </c>
      <c r="AE448" s="21" t="s">
        <v>4739</v>
      </c>
      <c r="AF448" s="21" t="s">
        <v>4740</v>
      </c>
      <c r="AG448" s="21" t="s">
        <v>5299</v>
      </c>
      <c r="AH448" s="21" t="s">
        <v>5300</v>
      </c>
      <c r="AJ448"/>
      <c r="AK448"/>
      <c r="AL448"/>
      <c r="AM448"/>
      <c r="AN448"/>
    </row>
    <row r="449" spans="10:40" ht="14.45">
      <c r="J449" s="21" t="s">
        <v>4290</v>
      </c>
      <c r="K449" s="21" t="s">
        <v>4291</v>
      </c>
      <c r="L449" s="21" t="s">
        <v>5305</v>
      </c>
      <c r="M449" s="21" t="s">
        <v>5306</v>
      </c>
      <c r="O449" s="26">
        <v>448</v>
      </c>
      <c r="P449" s="26" t="s">
        <v>1749</v>
      </c>
      <c r="Q449" s="26" t="s">
        <v>4158</v>
      </c>
      <c r="R449" s="26" t="s">
        <v>4159</v>
      </c>
      <c r="S449" s="26" t="s">
        <v>4290</v>
      </c>
      <c r="T449" s="26" t="s">
        <v>4291</v>
      </c>
      <c r="U449" s="26" t="s">
        <v>4739</v>
      </c>
      <c r="V449" s="26" t="s">
        <v>4740</v>
      </c>
      <c r="W449" s="26" t="s">
        <v>5305</v>
      </c>
      <c r="X449" s="26" t="s">
        <v>5306</v>
      </c>
      <c r="Y449" s="26" t="s">
        <v>4160</v>
      </c>
      <c r="AC449" s="21" t="s">
        <v>4290</v>
      </c>
      <c r="AD449" s="21" t="s">
        <v>4291</v>
      </c>
      <c r="AE449" s="21" t="s">
        <v>4739</v>
      </c>
      <c r="AF449" s="21" t="s">
        <v>4740</v>
      </c>
      <c r="AG449" s="21" t="s">
        <v>5301</v>
      </c>
      <c r="AH449" s="21" t="s">
        <v>5302</v>
      </c>
      <c r="AJ449"/>
      <c r="AK449"/>
      <c r="AL449"/>
      <c r="AM449"/>
      <c r="AN449"/>
    </row>
    <row r="450" spans="10:40" ht="14.45">
      <c r="J450" s="21" t="s">
        <v>4290</v>
      </c>
      <c r="K450" s="21" t="s">
        <v>4291</v>
      </c>
      <c r="L450" s="21" t="s">
        <v>5307</v>
      </c>
      <c r="M450" s="21" t="s">
        <v>5308</v>
      </c>
      <c r="O450" s="26">
        <v>449</v>
      </c>
      <c r="P450" s="26" t="s">
        <v>1749</v>
      </c>
      <c r="Q450" s="26" t="s">
        <v>4158</v>
      </c>
      <c r="R450" s="26" t="s">
        <v>4159</v>
      </c>
      <c r="S450" s="26" t="s">
        <v>4290</v>
      </c>
      <c r="T450" s="26" t="s">
        <v>4291</v>
      </c>
      <c r="U450" s="26" t="s">
        <v>4739</v>
      </c>
      <c r="V450" s="26" t="s">
        <v>4740</v>
      </c>
      <c r="W450" s="26" t="s">
        <v>5307</v>
      </c>
      <c r="X450" s="26" t="s">
        <v>5308</v>
      </c>
      <c r="Y450" s="26" t="s">
        <v>4160</v>
      </c>
      <c r="AC450" s="21" t="s">
        <v>4290</v>
      </c>
      <c r="AD450" s="21" t="s">
        <v>4291</v>
      </c>
      <c r="AE450" s="21" t="s">
        <v>4739</v>
      </c>
      <c r="AF450" s="21" t="s">
        <v>4740</v>
      </c>
      <c r="AG450" s="21" t="s">
        <v>5303</v>
      </c>
      <c r="AH450" s="21" t="s">
        <v>5304</v>
      </c>
      <c r="AJ450"/>
      <c r="AK450"/>
      <c r="AL450"/>
      <c r="AM450"/>
      <c r="AN450"/>
    </row>
    <row r="451" spans="10:40" ht="14.45">
      <c r="J451" s="21" t="s">
        <v>4290</v>
      </c>
      <c r="K451" s="21" t="s">
        <v>4291</v>
      </c>
      <c r="L451" s="21" t="s">
        <v>5309</v>
      </c>
      <c r="M451" s="21" t="s">
        <v>5310</v>
      </c>
      <c r="O451" s="26">
        <v>450</v>
      </c>
      <c r="P451" s="26" t="s">
        <v>1749</v>
      </c>
      <c r="Q451" s="26" t="s">
        <v>4158</v>
      </c>
      <c r="R451" s="26" t="s">
        <v>4159</v>
      </c>
      <c r="S451" s="26" t="s">
        <v>4290</v>
      </c>
      <c r="T451" s="26" t="s">
        <v>4291</v>
      </c>
      <c r="U451" s="26" t="s">
        <v>4739</v>
      </c>
      <c r="V451" s="26" t="s">
        <v>4740</v>
      </c>
      <c r="W451" s="26" t="s">
        <v>5309</v>
      </c>
      <c r="X451" s="26" t="s">
        <v>5310</v>
      </c>
      <c r="Y451" s="26" t="s">
        <v>4160</v>
      </c>
      <c r="AC451" s="21" t="s">
        <v>4290</v>
      </c>
      <c r="AD451" s="21" t="s">
        <v>4291</v>
      </c>
      <c r="AE451" s="21" t="s">
        <v>4739</v>
      </c>
      <c r="AF451" s="21" t="s">
        <v>4740</v>
      </c>
      <c r="AG451" s="21" t="s">
        <v>5305</v>
      </c>
      <c r="AH451" s="21" t="s">
        <v>5306</v>
      </c>
      <c r="AJ451"/>
      <c r="AK451"/>
      <c r="AL451"/>
      <c r="AM451"/>
      <c r="AN451"/>
    </row>
    <row r="452" spans="10:40" ht="14.45">
      <c r="J452" s="21" t="s">
        <v>4290</v>
      </c>
      <c r="K452" s="21" t="s">
        <v>4291</v>
      </c>
      <c r="L452" s="21" t="s">
        <v>5311</v>
      </c>
      <c r="M452" s="21" t="s">
        <v>5312</v>
      </c>
      <c r="O452" s="26">
        <v>451</v>
      </c>
      <c r="P452" s="26" t="s">
        <v>1749</v>
      </c>
      <c r="Q452" s="26" t="s">
        <v>4158</v>
      </c>
      <c r="R452" s="26" t="s">
        <v>4159</v>
      </c>
      <c r="S452" s="26" t="s">
        <v>4290</v>
      </c>
      <c r="T452" s="26" t="s">
        <v>4291</v>
      </c>
      <c r="U452" s="26" t="s">
        <v>4743</v>
      </c>
      <c r="V452" s="26" t="s">
        <v>4744</v>
      </c>
      <c r="W452" s="26" t="s">
        <v>5311</v>
      </c>
      <c r="X452" s="26" t="s">
        <v>5312</v>
      </c>
      <c r="Y452" s="26" t="s">
        <v>4160</v>
      </c>
      <c r="AC452" s="21" t="s">
        <v>4290</v>
      </c>
      <c r="AD452" s="21" t="s">
        <v>4291</v>
      </c>
      <c r="AE452" s="21" t="s">
        <v>4739</v>
      </c>
      <c r="AF452" s="21" t="s">
        <v>4740</v>
      </c>
      <c r="AG452" s="21" t="s">
        <v>5307</v>
      </c>
      <c r="AH452" s="21" t="s">
        <v>5308</v>
      </c>
      <c r="AJ452"/>
      <c r="AK452"/>
      <c r="AL452"/>
      <c r="AM452"/>
      <c r="AN452"/>
    </row>
    <row r="453" spans="10:40" ht="14.45">
      <c r="J453" s="21" t="s">
        <v>4290</v>
      </c>
      <c r="K453" s="21" t="s">
        <v>4291</v>
      </c>
      <c r="L453" s="21" t="s">
        <v>4743</v>
      </c>
      <c r="M453" s="21" t="s">
        <v>5313</v>
      </c>
      <c r="O453" s="26">
        <v>452</v>
      </c>
      <c r="P453" s="26" t="s">
        <v>1749</v>
      </c>
      <c r="Q453" s="26" t="s">
        <v>4158</v>
      </c>
      <c r="R453" s="26" t="s">
        <v>4159</v>
      </c>
      <c r="S453" s="26" t="s">
        <v>4290</v>
      </c>
      <c r="T453" s="26" t="s">
        <v>4291</v>
      </c>
      <c r="U453" s="26" t="s">
        <v>4743</v>
      </c>
      <c r="V453" s="26" t="s">
        <v>4744</v>
      </c>
      <c r="W453" s="26" t="s">
        <v>4743</v>
      </c>
      <c r="X453" s="26" t="s">
        <v>5313</v>
      </c>
      <c r="Y453" s="26" t="s">
        <v>4160</v>
      </c>
      <c r="AC453" s="21" t="s">
        <v>4290</v>
      </c>
      <c r="AD453" s="21" t="s">
        <v>4291</v>
      </c>
      <c r="AE453" s="21" t="s">
        <v>4739</v>
      </c>
      <c r="AF453" s="21" t="s">
        <v>4740</v>
      </c>
      <c r="AG453" s="21" t="s">
        <v>5309</v>
      </c>
      <c r="AH453" s="21" t="s">
        <v>5310</v>
      </c>
      <c r="AJ453"/>
      <c r="AK453"/>
      <c r="AL453"/>
      <c r="AM453"/>
      <c r="AN453"/>
    </row>
    <row r="454" spans="10:40" ht="14.45">
      <c r="J454" s="21" t="s">
        <v>4290</v>
      </c>
      <c r="K454" s="21" t="s">
        <v>4291</v>
      </c>
      <c r="L454" s="21" t="s">
        <v>5314</v>
      </c>
      <c r="M454" s="21" t="s">
        <v>5315</v>
      </c>
      <c r="O454" s="26">
        <v>453</v>
      </c>
      <c r="P454" s="26" t="s">
        <v>1749</v>
      </c>
      <c r="Q454" s="26" t="s">
        <v>4158</v>
      </c>
      <c r="R454" s="26" t="s">
        <v>4159</v>
      </c>
      <c r="S454" s="26" t="s">
        <v>4290</v>
      </c>
      <c r="T454" s="26" t="s">
        <v>4291</v>
      </c>
      <c r="U454" s="26" t="s">
        <v>4746</v>
      </c>
      <c r="V454" s="26" t="s">
        <v>4747</v>
      </c>
      <c r="W454" s="26" t="s">
        <v>5314</v>
      </c>
      <c r="X454" s="26" t="s">
        <v>5315</v>
      </c>
      <c r="Y454" s="26" t="s">
        <v>4160</v>
      </c>
      <c r="AC454" s="21" t="s">
        <v>4290</v>
      </c>
      <c r="AD454" s="21" t="s">
        <v>4291</v>
      </c>
      <c r="AE454" s="21" t="s">
        <v>4743</v>
      </c>
      <c r="AF454" s="21" t="s">
        <v>4744</v>
      </c>
      <c r="AG454" s="21" t="s">
        <v>5311</v>
      </c>
      <c r="AH454" s="21" t="s">
        <v>5312</v>
      </c>
      <c r="AJ454"/>
      <c r="AK454"/>
      <c r="AL454"/>
      <c r="AM454"/>
      <c r="AN454"/>
    </row>
    <row r="455" spans="10:40" ht="14.45">
      <c r="J455" s="21" t="s">
        <v>4290</v>
      </c>
      <c r="K455" s="21" t="s">
        <v>4291</v>
      </c>
      <c r="L455" s="21" t="s">
        <v>4746</v>
      </c>
      <c r="M455" s="21" t="s">
        <v>5316</v>
      </c>
      <c r="O455" s="26">
        <v>454</v>
      </c>
      <c r="P455" s="26" t="s">
        <v>1749</v>
      </c>
      <c r="Q455" s="26" t="s">
        <v>4158</v>
      </c>
      <c r="R455" s="26" t="s">
        <v>4159</v>
      </c>
      <c r="S455" s="26" t="s">
        <v>4290</v>
      </c>
      <c r="T455" s="26" t="s">
        <v>4291</v>
      </c>
      <c r="U455" s="26" t="s">
        <v>4746</v>
      </c>
      <c r="V455" s="26" t="s">
        <v>4747</v>
      </c>
      <c r="W455" s="26" t="s">
        <v>4746</v>
      </c>
      <c r="X455" s="26" t="s">
        <v>5316</v>
      </c>
      <c r="Y455" s="26" t="s">
        <v>4160</v>
      </c>
      <c r="AC455" s="21" t="s">
        <v>4290</v>
      </c>
      <c r="AD455" s="21" t="s">
        <v>4291</v>
      </c>
      <c r="AE455" s="21" t="s">
        <v>4743</v>
      </c>
      <c r="AF455" s="21" t="s">
        <v>4744</v>
      </c>
      <c r="AG455" s="21" t="s">
        <v>4743</v>
      </c>
      <c r="AH455" s="21" t="s">
        <v>5313</v>
      </c>
      <c r="AJ455"/>
      <c r="AK455"/>
      <c r="AL455"/>
      <c r="AM455"/>
      <c r="AN455"/>
    </row>
    <row r="456" spans="10:40" ht="14.45">
      <c r="J456" s="21" t="s">
        <v>4290</v>
      </c>
      <c r="K456" s="21" t="s">
        <v>4291</v>
      </c>
      <c r="L456" s="21" t="s">
        <v>5317</v>
      </c>
      <c r="M456" s="21" t="s">
        <v>5318</v>
      </c>
      <c r="O456" s="26">
        <v>455</v>
      </c>
      <c r="P456" s="26" t="s">
        <v>1749</v>
      </c>
      <c r="Q456" s="26" t="s">
        <v>4158</v>
      </c>
      <c r="R456" s="26" t="s">
        <v>4159</v>
      </c>
      <c r="S456" s="26" t="s">
        <v>4290</v>
      </c>
      <c r="T456" s="26" t="s">
        <v>4291</v>
      </c>
      <c r="U456" s="26" t="s">
        <v>4750</v>
      </c>
      <c r="V456" s="26" t="s">
        <v>4751</v>
      </c>
      <c r="W456" s="26" t="s">
        <v>5317</v>
      </c>
      <c r="X456" s="26" t="s">
        <v>5318</v>
      </c>
      <c r="Y456" s="26" t="s">
        <v>4160</v>
      </c>
      <c r="AC456" s="21" t="s">
        <v>4290</v>
      </c>
      <c r="AD456" s="21" t="s">
        <v>4291</v>
      </c>
      <c r="AE456" s="21" t="s">
        <v>4746</v>
      </c>
      <c r="AF456" s="21" t="s">
        <v>4747</v>
      </c>
      <c r="AG456" s="21" t="s">
        <v>5314</v>
      </c>
      <c r="AH456" s="21" t="s">
        <v>5315</v>
      </c>
      <c r="AJ456"/>
      <c r="AK456"/>
      <c r="AL456"/>
      <c r="AM456"/>
      <c r="AN456"/>
    </row>
    <row r="457" spans="10:40" ht="14.45">
      <c r="J457" s="21" t="s">
        <v>4290</v>
      </c>
      <c r="K457" s="21" t="s">
        <v>4291</v>
      </c>
      <c r="L457" s="21" t="s">
        <v>5319</v>
      </c>
      <c r="M457" s="21" t="s">
        <v>5320</v>
      </c>
      <c r="O457" s="26">
        <v>456</v>
      </c>
      <c r="P457" s="26" t="s">
        <v>1749</v>
      </c>
      <c r="Q457" s="26" t="s">
        <v>4158</v>
      </c>
      <c r="R457" s="26" t="s">
        <v>4159</v>
      </c>
      <c r="S457" s="26" t="s">
        <v>4290</v>
      </c>
      <c r="T457" s="26" t="s">
        <v>4291</v>
      </c>
      <c r="U457" s="26" t="s">
        <v>4754</v>
      </c>
      <c r="V457" s="26" t="s">
        <v>4755</v>
      </c>
      <c r="W457" s="26" t="s">
        <v>5319</v>
      </c>
      <c r="X457" s="26" t="s">
        <v>5320</v>
      </c>
      <c r="Y457" s="26" t="s">
        <v>4160</v>
      </c>
      <c r="AC457" s="21" t="s">
        <v>4290</v>
      </c>
      <c r="AD457" s="21" t="s">
        <v>4291</v>
      </c>
      <c r="AE457" s="21" t="s">
        <v>4746</v>
      </c>
      <c r="AF457" s="21" t="s">
        <v>4747</v>
      </c>
      <c r="AG457" s="21" t="s">
        <v>4746</v>
      </c>
      <c r="AH457" s="21" t="s">
        <v>5316</v>
      </c>
      <c r="AJ457"/>
      <c r="AK457"/>
      <c r="AL457"/>
      <c r="AM457"/>
      <c r="AN457"/>
    </row>
    <row r="458" spans="10:40" ht="14.45">
      <c r="J458" s="21" t="s">
        <v>4290</v>
      </c>
      <c r="K458" s="21" t="s">
        <v>4291</v>
      </c>
      <c r="L458" s="21" t="s">
        <v>5321</v>
      </c>
      <c r="M458" s="21" t="s">
        <v>5322</v>
      </c>
      <c r="O458" s="26">
        <v>457</v>
      </c>
      <c r="P458" s="26" t="s">
        <v>1749</v>
      </c>
      <c r="Q458" s="26" t="s">
        <v>4158</v>
      </c>
      <c r="R458" s="26" t="s">
        <v>4159</v>
      </c>
      <c r="S458" s="26" t="s">
        <v>4290</v>
      </c>
      <c r="T458" s="26" t="s">
        <v>4291</v>
      </c>
      <c r="U458" s="26" t="s">
        <v>4754</v>
      </c>
      <c r="V458" s="26" t="s">
        <v>4755</v>
      </c>
      <c r="W458" s="26" t="s">
        <v>5321</v>
      </c>
      <c r="X458" s="26" t="s">
        <v>5322</v>
      </c>
      <c r="Y458" s="26" t="s">
        <v>4160</v>
      </c>
      <c r="AC458" s="21" t="s">
        <v>4290</v>
      </c>
      <c r="AD458" s="21" t="s">
        <v>4291</v>
      </c>
      <c r="AE458" s="21" t="s">
        <v>4750</v>
      </c>
      <c r="AF458" s="21" t="s">
        <v>4751</v>
      </c>
      <c r="AG458" s="21" t="s">
        <v>5317</v>
      </c>
      <c r="AH458" s="21" t="s">
        <v>5318</v>
      </c>
      <c r="AJ458"/>
      <c r="AK458"/>
      <c r="AL458"/>
      <c r="AM458"/>
      <c r="AN458"/>
    </row>
    <row r="459" spans="10:40" ht="14.45">
      <c r="J459" s="21" t="s">
        <v>4290</v>
      </c>
      <c r="K459" s="21" t="s">
        <v>4291</v>
      </c>
      <c r="L459" s="21" t="s">
        <v>5323</v>
      </c>
      <c r="M459" s="21" t="s">
        <v>5324</v>
      </c>
      <c r="O459" s="26">
        <v>458</v>
      </c>
      <c r="P459" s="26" t="s">
        <v>1749</v>
      </c>
      <c r="Q459" s="26" t="s">
        <v>4158</v>
      </c>
      <c r="R459" s="26" t="s">
        <v>4159</v>
      </c>
      <c r="S459" s="26" t="s">
        <v>4290</v>
      </c>
      <c r="T459" s="26" t="s">
        <v>4291</v>
      </c>
      <c r="U459" s="26" t="s">
        <v>4758</v>
      </c>
      <c r="V459" s="26" t="s">
        <v>4759</v>
      </c>
      <c r="W459" s="26" t="s">
        <v>5323</v>
      </c>
      <c r="X459" s="26" t="s">
        <v>5324</v>
      </c>
      <c r="Y459" s="26" t="s">
        <v>4160</v>
      </c>
      <c r="AC459" s="21" t="s">
        <v>4290</v>
      </c>
      <c r="AD459" s="21" t="s">
        <v>4291</v>
      </c>
      <c r="AE459" s="21" t="s">
        <v>4754</v>
      </c>
      <c r="AF459" s="21" t="s">
        <v>4755</v>
      </c>
      <c r="AG459" s="21" t="s">
        <v>5319</v>
      </c>
      <c r="AH459" s="21" t="s">
        <v>5320</v>
      </c>
      <c r="AJ459"/>
      <c r="AK459"/>
      <c r="AL459"/>
      <c r="AM459"/>
      <c r="AN459"/>
    </row>
    <row r="460" spans="10:40" ht="14.45">
      <c r="J460" s="21" t="s">
        <v>4290</v>
      </c>
      <c r="K460" s="21" t="s">
        <v>4291</v>
      </c>
      <c r="L460" s="21" t="s">
        <v>5325</v>
      </c>
      <c r="M460" s="21" t="s">
        <v>5326</v>
      </c>
      <c r="O460" s="26">
        <v>459</v>
      </c>
      <c r="P460" s="26" t="s">
        <v>1749</v>
      </c>
      <c r="Q460" s="26" t="s">
        <v>4158</v>
      </c>
      <c r="R460" s="26" t="s">
        <v>4159</v>
      </c>
      <c r="S460" s="26" t="s">
        <v>4290</v>
      </c>
      <c r="T460" s="26" t="s">
        <v>4291</v>
      </c>
      <c r="U460" s="26" t="s">
        <v>4758</v>
      </c>
      <c r="V460" s="26" t="s">
        <v>4759</v>
      </c>
      <c r="W460" s="26" t="s">
        <v>5325</v>
      </c>
      <c r="X460" s="26" t="s">
        <v>5326</v>
      </c>
      <c r="Y460" s="26" t="s">
        <v>4160</v>
      </c>
      <c r="AC460" s="21" t="s">
        <v>4290</v>
      </c>
      <c r="AD460" s="21" t="s">
        <v>4291</v>
      </c>
      <c r="AE460" s="21" t="s">
        <v>4754</v>
      </c>
      <c r="AF460" s="21" t="s">
        <v>4755</v>
      </c>
      <c r="AG460" s="21" t="s">
        <v>5321</v>
      </c>
      <c r="AH460" s="21" t="s">
        <v>5322</v>
      </c>
      <c r="AJ460"/>
      <c r="AK460"/>
      <c r="AL460"/>
      <c r="AM460"/>
      <c r="AN460"/>
    </row>
    <row r="461" spans="10:40" ht="14.45">
      <c r="J461" s="21" t="s">
        <v>4296</v>
      </c>
      <c r="K461" s="21" t="s">
        <v>4297</v>
      </c>
      <c r="L461" s="21" t="s">
        <v>4762</v>
      </c>
      <c r="M461" s="21" t="s">
        <v>5327</v>
      </c>
      <c r="O461" s="26">
        <v>460</v>
      </c>
      <c r="P461" s="26" t="s">
        <v>1749</v>
      </c>
      <c r="Q461" s="26" t="s">
        <v>4158</v>
      </c>
      <c r="R461" s="26" t="s">
        <v>4159</v>
      </c>
      <c r="S461" s="26" t="s">
        <v>4296</v>
      </c>
      <c r="T461" s="26" t="s">
        <v>4297</v>
      </c>
      <c r="U461" s="26" t="s">
        <v>4762</v>
      </c>
      <c r="V461" s="26" t="s">
        <v>4763</v>
      </c>
      <c r="W461" s="26" t="s">
        <v>4762</v>
      </c>
      <c r="X461" s="26" t="s">
        <v>5327</v>
      </c>
      <c r="Y461" s="26" t="s">
        <v>4160</v>
      </c>
      <c r="AC461" s="21" t="s">
        <v>4290</v>
      </c>
      <c r="AD461" s="21" t="s">
        <v>4291</v>
      </c>
      <c r="AE461" s="21" t="s">
        <v>4758</v>
      </c>
      <c r="AF461" s="21" t="s">
        <v>4759</v>
      </c>
      <c r="AG461" s="21" t="s">
        <v>5323</v>
      </c>
      <c r="AH461" s="21" t="s">
        <v>5324</v>
      </c>
      <c r="AJ461"/>
      <c r="AK461"/>
      <c r="AL461"/>
      <c r="AM461"/>
      <c r="AN461"/>
    </row>
    <row r="462" spans="10:40" ht="14.45">
      <c r="J462" s="21" t="s">
        <v>4296</v>
      </c>
      <c r="K462" s="21" t="s">
        <v>4297</v>
      </c>
      <c r="L462" s="21" t="s">
        <v>5328</v>
      </c>
      <c r="M462" s="21" t="s">
        <v>5329</v>
      </c>
      <c r="O462" s="26">
        <v>461</v>
      </c>
      <c r="P462" s="26" t="s">
        <v>1749</v>
      </c>
      <c r="Q462" s="26" t="s">
        <v>4158</v>
      </c>
      <c r="R462" s="26" t="s">
        <v>4159</v>
      </c>
      <c r="S462" s="26" t="s">
        <v>4296</v>
      </c>
      <c r="T462" s="26" t="s">
        <v>4297</v>
      </c>
      <c r="U462" s="26" t="s">
        <v>4762</v>
      </c>
      <c r="V462" s="26" t="s">
        <v>4763</v>
      </c>
      <c r="W462" s="26" t="s">
        <v>5328</v>
      </c>
      <c r="X462" s="26" t="s">
        <v>5329</v>
      </c>
      <c r="Y462" s="26" t="s">
        <v>4160</v>
      </c>
      <c r="AC462" s="21" t="s">
        <v>4290</v>
      </c>
      <c r="AD462" s="21" t="s">
        <v>4291</v>
      </c>
      <c r="AE462" s="21" t="s">
        <v>4758</v>
      </c>
      <c r="AF462" s="21" t="s">
        <v>4759</v>
      </c>
      <c r="AG462" s="21" t="s">
        <v>5325</v>
      </c>
      <c r="AH462" s="21" t="s">
        <v>5326</v>
      </c>
      <c r="AJ462"/>
      <c r="AK462"/>
      <c r="AL462"/>
      <c r="AM462"/>
      <c r="AN462"/>
    </row>
    <row r="463" spans="10:40" ht="14.45">
      <c r="J463" s="21" t="s">
        <v>4296</v>
      </c>
      <c r="K463" s="21" t="s">
        <v>4297</v>
      </c>
      <c r="L463" s="21" t="s">
        <v>5330</v>
      </c>
      <c r="M463" s="21" t="s">
        <v>5331</v>
      </c>
      <c r="O463" s="26">
        <v>462</v>
      </c>
      <c r="P463" s="26" t="s">
        <v>1749</v>
      </c>
      <c r="Q463" s="26" t="s">
        <v>4158</v>
      </c>
      <c r="R463" s="26" t="s">
        <v>4159</v>
      </c>
      <c r="S463" s="26" t="s">
        <v>4296</v>
      </c>
      <c r="T463" s="26" t="s">
        <v>4297</v>
      </c>
      <c r="U463" s="26" t="s">
        <v>4762</v>
      </c>
      <c r="V463" s="26" t="s">
        <v>4763</v>
      </c>
      <c r="W463" s="26" t="s">
        <v>5330</v>
      </c>
      <c r="X463" s="26" t="s">
        <v>5331</v>
      </c>
      <c r="Y463" s="26" t="s">
        <v>4160</v>
      </c>
      <c r="AC463" s="21" t="s">
        <v>4296</v>
      </c>
      <c r="AD463" s="21" t="s">
        <v>4297</v>
      </c>
      <c r="AE463" s="21" t="s">
        <v>4762</v>
      </c>
      <c r="AF463" s="21" t="s">
        <v>4763</v>
      </c>
      <c r="AG463" s="21" t="s">
        <v>4762</v>
      </c>
      <c r="AH463" s="21" t="s">
        <v>5327</v>
      </c>
      <c r="AJ463"/>
      <c r="AK463"/>
      <c r="AL463"/>
      <c r="AM463"/>
      <c r="AN463"/>
    </row>
    <row r="464" spans="10:40" ht="14.45">
      <c r="J464" s="21" t="s">
        <v>4296</v>
      </c>
      <c r="K464" s="21" t="s">
        <v>4297</v>
      </c>
      <c r="L464" s="21" t="s">
        <v>4766</v>
      </c>
      <c r="M464" s="21" t="s">
        <v>5332</v>
      </c>
      <c r="O464" s="26">
        <v>463</v>
      </c>
      <c r="P464" s="26" t="s">
        <v>1749</v>
      </c>
      <c r="Q464" s="26" t="s">
        <v>4158</v>
      </c>
      <c r="R464" s="26" t="s">
        <v>4159</v>
      </c>
      <c r="S464" s="26" t="s">
        <v>4296</v>
      </c>
      <c r="T464" s="26" t="s">
        <v>4297</v>
      </c>
      <c r="U464" s="26" t="s">
        <v>4766</v>
      </c>
      <c r="V464" s="26" t="s">
        <v>4767</v>
      </c>
      <c r="W464" s="26" t="s">
        <v>4766</v>
      </c>
      <c r="X464" s="26" t="s">
        <v>5332</v>
      </c>
      <c r="Y464" s="26" t="s">
        <v>4160</v>
      </c>
      <c r="AC464" s="21" t="s">
        <v>4296</v>
      </c>
      <c r="AD464" s="21" t="s">
        <v>4297</v>
      </c>
      <c r="AE464" s="21" t="s">
        <v>4762</v>
      </c>
      <c r="AF464" s="21" t="s">
        <v>4763</v>
      </c>
      <c r="AG464" s="21" t="s">
        <v>5328</v>
      </c>
      <c r="AH464" s="21" t="s">
        <v>5329</v>
      </c>
      <c r="AJ464"/>
      <c r="AK464"/>
      <c r="AL464"/>
      <c r="AM464"/>
      <c r="AN464"/>
    </row>
    <row r="465" spans="10:40" ht="14.45">
      <c r="J465" s="21" t="s">
        <v>4296</v>
      </c>
      <c r="K465" s="21" t="s">
        <v>4297</v>
      </c>
      <c r="L465" s="21" t="s">
        <v>5333</v>
      </c>
      <c r="M465" s="21" t="s">
        <v>5334</v>
      </c>
      <c r="O465" s="26">
        <v>464</v>
      </c>
      <c r="P465" s="26" t="s">
        <v>1749</v>
      </c>
      <c r="Q465" s="26" t="s">
        <v>4158</v>
      </c>
      <c r="R465" s="26" t="s">
        <v>4159</v>
      </c>
      <c r="S465" s="26" t="s">
        <v>4296</v>
      </c>
      <c r="T465" s="26" t="s">
        <v>4297</v>
      </c>
      <c r="U465" s="26" t="s">
        <v>4766</v>
      </c>
      <c r="V465" s="26" t="s">
        <v>4767</v>
      </c>
      <c r="W465" s="26" t="s">
        <v>5333</v>
      </c>
      <c r="X465" s="26" t="s">
        <v>5334</v>
      </c>
      <c r="Y465" s="26" t="s">
        <v>4160</v>
      </c>
      <c r="AC465" s="21" t="s">
        <v>4296</v>
      </c>
      <c r="AD465" s="21" t="s">
        <v>4297</v>
      </c>
      <c r="AE465" s="21" t="s">
        <v>4762</v>
      </c>
      <c r="AF465" s="21" t="s">
        <v>4763</v>
      </c>
      <c r="AG465" s="21" t="s">
        <v>5330</v>
      </c>
      <c r="AH465" s="21" t="s">
        <v>5331</v>
      </c>
      <c r="AJ465"/>
      <c r="AK465"/>
      <c r="AL465"/>
      <c r="AM465"/>
      <c r="AN465"/>
    </row>
    <row r="466" spans="10:40" ht="14.45">
      <c r="J466" s="21" t="s">
        <v>4296</v>
      </c>
      <c r="K466" s="21" t="s">
        <v>4297</v>
      </c>
      <c r="L466" s="21" t="s">
        <v>5335</v>
      </c>
      <c r="M466" s="21" t="s">
        <v>5336</v>
      </c>
      <c r="O466" s="26">
        <v>465</v>
      </c>
      <c r="P466" s="26" t="s">
        <v>1749</v>
      </c>
      <c r="Q466" s="26" t="s">
        <v>4158</v>
      </c>
      <c r="R466" s="26" t="s">
        <v>4159</v>
      </c>
      <c r="S466" s="26" t="s">
        <v>4296</v>
      </c>
      <c r="T466" s="26" t="s">
        <v>4297</v>
      </c>
      <c r="U466" s="26" t="s">
        <v>4766</v>
      </c>
      <c r="V466" s="26" t="s">
        <v>4767</v>
      </c>
      <c r="W466" s="26" t="s">
        <v>5335</v>
      </c>
      <c r="X466" s="26" t="s">
        <v>5336</v>
      </c>
      <c r="Y466" s="26" t="s">
        <v>4160</v>
      </c>
      <c r="AC466" s="21" t="s">
        <v>4296</v>
      </c>
      <c r="AD466" s="21" t="s">
        <v>4297</v>
      </c>
      <c r="AE466" s="21" t="s">
        <v>4766</v>
      </c>
      <c r="AF466" s="21" t="s">
        <v>4767</v>
      </c>
      <c r="AG466" s="21" t="s">
        <v>4766</v>
      </c>
      <c r="AH466" s="21" t="s">
        <v>5332</v>
      </c>
      <c r="AJ466"/>
      <c r="AK466"/>
      <c r="AL466"/>
      <c r="AM466"/>
      <c r="AN466"/>
    </row>
    <row r="467" spans="10:40" ht="14.45">
      <c r="J467" s="21" t="s">
        <v>4296</v>
      </c>
      <c r="K467" s="21" t="s">
        <v>4297</v>
      </c>
      <c r="L467" s="21" t="s">
        <v>5337</v>
      </c>
      <c r="M467" s="21" t="s">
        <v>5338</v>
      </c>
      <c r="O467" s="26">
        <v>466</v>
      </c>
      <c r="P467" s="26" t="s">
        <v>1749</v>
      </c>
      <c r="Q467" s="26" t="s">
        <v>4158</v>
      </c>
      <c r="R467" s="26" t="s">
        <v>4159</v>
      </c>
      <c r="S467" s="26" t="s">
        <v>4296</v>
      </c>
      <c r="T467" s="26" t="s">
        <v>4297</v>
      </c>
      <c r="U467" s="26" t="s">
        <v>4769</v>
      </c>
      <c r="V467" s="26" t="s">
        <v>4770</v>
      </c>
      <c r="W467" s="26" t="s">
        <v>5337</v>
      </c>
      <c r="X467" s="26" t="s">
        <v>5338</v>
      </c>
      <c r="Y467" s="26" t="s">
        <v>4160</v>
      </c>
      <c r="AC467" s="21" t="s">
        <v>4296</v>
      </c>
      <c r="AD467" s="21" t="s">
        <v>4297</v>
      </c>
      <c r="AE467" s="21" t="s">
        <v>4766</v>
      </c>
      <c r="AF467" s="21" t="s">
        <v>4767</v>
      </c>
      <c r="AG467" s="21" t="s">
        <v>5333</v>
      </c>
      <c r="AH467" s="21" t="s">
        <v>5334</v>
      </c>
      <c r="AJ467"/>
      <c r="AK467"/>
      <c r="AL467"/>
      <c r="AM467"/>
      <c r="AN467"/>
    </row>
    <row r="468" spans="10:40" ht="14.45">
      <c r="J468" s="21" t="s">
        <v>4296</v>
      </c>
      <c r="K468" s="21" t="s">
        <v>4297</v>
      </c>
      <c r="L468" s="21" t="s">
        <v>4769</v>
      </c>
      <c r="M468" s="21" t="s">
        <v>5339</v>
      </c>
      <c r="O468" s="26">
        <v>467</v>
      </c>
      <c r="P468" s="26" t="s">
        <v>1749</v>
      </c>
      <c r="Q468" s="26" t="s">
        <v>4158</v>
      </c>
      <c r="R468" s="26" t="s">
        <v>4159</v>
      </c>
      <c r="S468" s="26" t="s">
        <v>4296</v>
      </c>
      <c r="T468" s="26" t="s">
        <v>4297</v>
      </c>
      <c r="U468" s="26" t="s">
        <v>4769</v>
      </c>
      <c r="V468" s="26" t="s">
        <v>4770</v>
      </c>
      <c r="W468" s="26" t="s">
        <v>4769</v>
      </c>
      <c r="X468" s="26" t="s">
        <v>5339</v>
      </c>
      <c r="Y468" s="26" t="s">
        <v>4160</v>
      </c>
      <c r="AC468" s="21" t="s">
        <v>4296</v>
      </c>
      <c r="AD468" s="21" t="s">
        <v>4297</v>
      </c>
      <c r="AE468" s="21" t="s">
        <v>4766</v>
      </c>
      <c r="AF468" s="21" t="s">
        <v>4767</v>
      </c>
      <c r="AG468" s="21" t="s">
        <v>5335</v>
      </c>
      <c r="AH468" s="21" t="s">
        <v>5336</v>
      </c>
      <c r="AJ468"/>
      <c r="AK468"/>
      <c r="AL468"/>
      <c r="AM468"/>
      <c r="AN468"/>
    </row>
    <row r="469" spans="10:40" ht="14.45">
      <c r="J469" s="21" t="s">
        <v>4296</v>
      </c>
      <c r="K469" s="21" t="s">
        <v>4297</v>
      </c>
      <c r="L469" s="21" t="s">
        <v>4772</v>
      </c>
      <c r="M469" s="21" t="s">
        <v>5340</v>
      </c>
      <c r="O469" s="26">
        <v>468</v>
      </c>
      <c r="P469" s="26" t="s">
        <v>1749</v>
      </c>
      <c r="Q469" s="26" t="s">
        <v>4158</v>
      </c>
      <c r="R469" s="26" t="s">
        <v>4159</v>
      </c>
      <c r="S469" s="26" t="s">
        <v>4296</v>
      </c>
      <c r="T469" s="26" t="s">
        <v>4297</v>
      </c>
      <c r="U469" s="26" t="s">
        <v>4772</v>
      </c>
      <c r="V469" s="26" t="s">
        <v>4773</v>
      </c>
      <c r="W469" s="26" t="s">
        <v>4772</v>
      </c>
      <c r="X469" s="26" t="s">
        <v>5340</v>
      </c>
      <c r="Y469" s="26" t="s">
        <v>4160</v>
      </c>
      <c r="AC469" s="21" t="s">
        <v>4296</v>
      </c>
      <c r="AD469" s="21" t="s">
        <v>4297</v>
      </c>
      <c r="AE469" s="21" t="s">
        <v>4769</v>
      </c>
      <c r="AF469" s="21" t="s">
        <v>4770</v>
      </c>
      <c r="AG469" s="21" t="s">
        <v>5337</v>
      </c>
      <c r="AH469" s="21" t="s">
        <v>5338</v>
      </c>
      <c r="AJ469"/>
      <c r="AK469"/>
      <c r="AL469"/>
      <c r="AM469"/>
      <c r="AN469"/>
    </row>
    <row r="470" spans="10:40" ht="14.45">
      <c r="J470" s="21" t="s">
        <v>4296</v>
      </c>
      <c r="K470" s="21" t="s">
        <v>4297</v>
      </c>
      <c r="L470" s="21" t="s">
        <v>5341</v>
      </c>
      <c r="M470" s="21" t="s">
        <v>5342</v>
      </c>
      <c r="O470" s="26">
        <v>469</v>
      </c>
      <c r="P470" s="26" t="s">
        <v>1749</v>
      </c>
      <c r="Q470" s="26" t="s">
        <v>4158</v>
      </c>
      <c r="R470" s="26" t="s">
        <v>4159</v>
      </c>
      <c r="S470" s="26" t="s">
        <v>4296</v>
      </c>
      <c r="T470" s="26" t="s">
        <v>4297</v>
      </c>
      <c r="U470" s="26" t="s">
        <v>4772</v>
      </c>
      <c r="V470" s="26" t="s">
        <v>4773</v>
      </c>
      <c r="W470" s="26" t="s">
        <v>5341</v>
      </c>
      <c r="X470" s="26" t="s">
        <v>5342</v>
      </c>
      <c r="Y470" s="26" t="s">
        <v>4160</v>
      </c>
      <c r="AC470" s="21" t="s">
        <v>4296</v>
      </c>
      <c r="AD470" s="21" t="s">
        <v>4297</v>
      </c>
      <c r="AE470" s="21" t="s">
        <v>4769</v>
      </c>
      <c r="AF470" s="21" t="s">
        <v>4770</v>
      </c>
      <c r="AG470" s="21" t="s">
        <v>4769</v>
      </c>
      <c r="AH470" s="21" t="s">
        <v>5339</v>
      </c>
      <c r="AJ470"/>
      <c r="AK470"/>
      <c r="AL470"/>
      <c r="AM470"/>
      <c r="AN470"/>
    </row>
    <row r="471" spans="10:40" ht="14.45">
      <c r="J471" s="21" t="s">
        <v>4296</v>
      </c>
      <c r="K471" s="21" t="s">
        <v>4297</v>
      </c>
      <c r="L471" s="21" t="s">
        <v>5343</v>
      </c>
      <c r="M471" s="21" t="s">
        <v>5344</v>
      </c>
      <c r="O471" s="26">
        <v>470</v>
      </c>
      <c r="P471" s="26" t="s">
        <v>1749</v>
      </c>
      <c r="Q471" s="26" t="s">
        <v>4158</v>
      </c>
      <c r="R471" s="26" t="s">
        <v>4159</v>
      </c>
      <c r="S471" s="26" t="s">
        <v>4296</v>
      </c>
      <c r="T471" s="26" t="s">
        <v>4297</v>
      </c>
      <c r="U471" s="26" t="s">
        <v>4776</v>
      </c>
      <c r="V471" s="26" t="s">
        <v>4777</v>
      </c>
      <c r="W471" s="26" t="s">
        <v>5343</v>
      </c>
      <c r="X471" s="26" t="s">
        <v>5344</v>
      </c>
      <c r="Y471" s="26" t="s">
        <v>4160</v>
      </c>
      <c r="AC471" s="21" t="s">
        <v>4296</v>
      </c>
      <c r="AD471" s="21" t="s">
        <v>4297</v>
      </c>
      <c r="AE471" s="21" t="s">
        <v>4772</v>
      </c>
      <c r="AF471" s="21" t="s">
        <v>4773</v>
      </c>
      <c r="AG471" s="21" t="s">
        <v>4772</v>
      </c>
      <c r="AH471" s="21" t="s">
        <v>5340</v>
      </c>
      <c r="AJ471"/>
      <c r="AK471"/>
      <c r="AL471"/>
      <c r="AM471"/>
      <c r="AN471"/>
    </row>
    <row r="472" spans="10:40" ht="14.45">
      <c r="J472" s="21" t="s">
        <v>4296</v>
      </c>
      <c r="K472" s="21" t="s">
        <v>4297</v>
      </c>
      <c r="L472" s="21" t="s">
        <v>4776</v>
      </c>
      <c r="M472" s="21" t="s">
        <v>5345</v>
      </c>
      <c r="O472" s="26">
        <v>471</v>
      </c>
      <c r="P472" s="26" t="s">
        <v>1749</v>
      </c>
      <c r="Q472" s="26" t="s">
        <v>4158</v>
      </c>
      <c r="R472" s="26" t="s">
        <v>4159</v>
      </c>
      <c r="S472" s="26" t="s">
        <v>4296</v>
      </c>
      <c r="T472" s="26" t="s">
        <v>4297</v>
      </c>
      <c r="U472" s="26" t="s">
        <v>4776</v>
      </c>
      <c r="V472" s="26" t="s">
        <v>4777</v>
      </c>
      <c r="W472" s="26" t="s">
        <v>4776</v>
      </c>
      <c r="X472" s="26" t="s">
        <v>5345</v>
      </c>
      <c r="Y472" s="26" t="s">
        <v>4160</v>
      </c>
      <c r="AC472" s="21" t="s">
        <v>4296</v>
      </c>
      <c r="AD472" s="21" t="s">
        <v>4297</v>
      </c>
      <c r="AE472" s="21" t="s">
        <v>4772</v>
      </c>
      <c r="AF472" s="21" t="s">
        <v>4773</v>
      </c>
      <c r="AG472" s="21" t="s">
        <v>5341</v>
      </c>
      <c r="AH472" s="21" t="s">
        <v>5342</v>
      </c>
      <c r="AJ472"/>
      <c r="AK472"/>
      <c r="AL472"/>
      <c r="AM472"/>
      <c r="AN472"/>
    </row>
    <row r="473" spans="10:40" ht="14.45">
      <c r="J473" s="21" t="s">
        <v>4296</v>
      </c>
      <c r="K473" s="21" t="s">
        <v>4297</v>
      </c>
      <c r="L473" s="21" t="s">
        <v>5346</v>
      </c>
      <c r="M473" s="21" t="s">
        <v>5347</v>
      </c>
      <c r="O473" s="26">
        <v>472</v>
      </c>
      <c r="P473" s="26" t="s">
        <v>1749</v>
      </c>
      <c r="Q473" s="26" t="s">
        <v>4158</v>
      </c>
      <c r="R473" s="26" t="s">
        <v>4159</v>
      </c>
      <c r="S473" s="26" t="s">
        <v>4296</v>
      </c>
      <c r="T473" s="26" t="s">
        <v>4297</v>
      </c>
      <c r="U473" s="26" t="s">
        <v>4776</v>
      </c>
      <c r="V473" s="26" t="s">
        <v>4777</v>
      </c>
      <c r="W473" s="26" t="s">
        <v>5346</v>
      </c>
      <c r="X473" s="26" t="s">
        <v>5347</v>
      </c>
      <c r="Y473" s="26" t="s">
        <v>4160</v>
      </c>
      <c r="AC473" s="21" t="s">
        <v>4296</v>
      </c>
      <c r="AD473" s="21" t="s">
        <v>4297</v>
      </c>
      <c r="AE473" s="21" t="s">
        <v>4776</v>
      </c>
      <c r="AF473" s="21" t="s">
        <v>4777</v>
      </c>
      <c r="AG473" s="21" t="s">
        <v>5343</v>
      </c>
      <c r="AH473" s="21" t="s">
        <v>5344</v>
      </c>
      <c r="AJ473"/>
      <c r="AK473"/>
      <c r="AL473"/>
      <c r="AM473"/>
      <c r="AN473"/>
    </row>
    <row r="474" spans="10:40" ht="14.45">
      <c r="J474" s="21" t="s">
        <v>4296</v>
      </c>
      <c r="K474" s="21" t="s">
        <v>4297</v>
      </c>
      <c r="L474" s="21" t="s">
        <v>5348</v>
      </c>
      <c r="M474" s="21" t="s">
        <v>5349</v>
      </c>
      <c r="O474" s="26">
        <v>473</v>
      </c>
      <c r="P474" s="26" t="s">
        <v>1749</v>
      </c>
      <c r="Q474" s="26" t="s">
        <v>4158</v>
      </c>
      <c r="R474" s="26" t="s">
        <v>4159</v>
      </c>
      <c r="S474" s="26" t="s">
        <v>4296</v>
      </c>
      <c r="T474" s="26" t="s">
        <v>4297</v>
      </c>
      <c r="U474" s="26" t="s">
        <v>4779</v>
      </c>
      <c r="V474" s="26" t="s">
        <v>4780</v>
      </c>
      <c r="W474" s="26" t="s">
        <v>5348</v>
      </c>
      <c r="X474" s="26" t="s">
        <v>5349</v>
      </c>
      <c r="Y474" s="26" t="s">
        <v>4160</v>
      </c>
      <c r="AC474" s="21" t="s">
        <v>4296</v>
      </c>
      <c r="AD474" s="21" t="s">
        <v>4297</v>
      </c>
      <c r="AE474" s="21" t="s">
        <v>4776</v>
      </c>
      <c r="AF474" s="21" t="s">
        <v>4777</v>
      </c>
      <c r="AG474" s="21" t="s">
        <v>4776</v>
      </c>
      <c r="AH474" s="21" t="s">
        <v>5345</v>
      </c>
      <c r="AJ474"/>
      <c r="AK474"/>
      <c r="AL474"/>
      <c r="AM474"/>
      <c r="AN474"/>
    </row>
    <row r="475" spans="10:40" ht="14.45">
      <c r="J475" s="21" t="s">
        <v>4296</v>
      </c>
      <c r="K475" s="21" t="s">
        <v>4297</v>
      </c>
      <c r="L475" s="21" t="s">
        <v>5350</v>
      </c>
      <c r="M475" s="21" t="s">
        <v>5351</v>
      </c>
      <c r="O475" s="26">
        <v>474</v>
      </c>
      <c r="P475" s="26" t="s">
        <v>1749</v>
      </c>
      <c r="Q475" s="26" t="s">
        <v>4158</v>
      </c>
      <c r="R475" s="26" t="s">
        <v>4159</v>
      </c>
      <c r="S475" s="26" t="s">
        <v>4296</v>
      </c>
      <c r="T475" s="26" t="s">
        <v>4297</v>
      </c>
      <c r="U475" s="26" t="s">
        <v>4779</v>
      </c>
      <c r="V475" s="26" t="s">
        <v>4780</v>
      </c>
      <c r="W475" s="26" t="s">
        <v>5350</v>
      </c>
      <c r="X475" s="26" t="s">
        <v>5351</v>
      </c>
      <c r="Y475" s="26" t="s">
        <v>4160</v>
      </c>
      <c r="AC475" s="21" t="s">
        <v>4296</v>
      </c>
      <c r="AD475" s="21" t="s">
        <v>4297</v>
      </c>
      <c r="AE475" s="21" t="s">
        <v>4776</v>
      </c>
      <c r="AF475" s="21" t="s">
        <v>4777</v>
      </c>
      <c r="AG475" s="21" t="s">
        <v>5346</v>
      </c>
      <c r="AH475" s="21" t="s">
        <v>5347</v>
      </c>
      <c r="AJ475"/>
      <c r="AK475"/>
      <c r="AL475"/>
      <c r="AM475"/>
      <c r="AN475"/>
    </row>
    <row r="476" spans="10:40" ht="14.45">
      <c r="J476" s="21" t="s">
        <v>4296</v>
      </c>
      <c r="K476" s="21" t="s">
        <v>4297</v>
      </c>
      <c r="L476" s="21" t="s">
        <v>5352</v>
      </c>
      <c r="M476" s="21" t="s">
        <v>5353</v>
      </c>
      <c r="O476" s="26">
        <v>475</v>
      </c>
      <c r="P476" s="26" t="s">
        <v>1749</v>
      </c>
      <c r="Q476" s="26" t="s">
        <v>4158</v>
      </c>
      <c r="R476" s="26" t="s">
        <v>4159</v>
      </c>
      <c r="S476" s="26" t="s">
        <v>4296</v>
      </c>
      <c r="T476" s="26" t="s">
        <v>4297</v>
      </c>
      <c r="U476" s="26" t="s">
        <v>4779</v>
      </c>
      <c r="V476" s="26" t="s">
        <v>4780</v>
      </c>
      <c r="W476" s="26" t="s">
        <v>5352</v>
      </c>
      <c r="X476" s="26" t="s">
        <v>5353</v>
      </c>
      <c r="Y476" s="26" t="s">
        <v>4160</v>
      </c>
      <c r="AC476" s="21" t="s">
        <v>4296</v>
      </c>
      <c r="AD476" s="21" t="s">
        <v>4297</v>
      </c>
      <c r="AE476" s="21" t="s">
        <v>4779</v>
      </c>
      <c r="AF476" s="21" t="s">
        <v>4780</v>
      </c>
      <c r="AG476" s="21" t="s">
        <v>5348</v>
      </c>
      <c r="AH476" s="21" t="s">
        <v>5349</v>
      </c>
      <c r="AJ476"/>
      <c r="AK476"/>
      <c r="AL476"/>
      <c r="AM476"/>
      <c r="AN476"/>
    </row>
    <row r="477" spans="10:40" ht="14.45">
      <c r="J477" s="21" t="s">
        <v>4302</v>
      </c>
      <c r="K477" s="21" t="s">
        <v>4303</v>
      </c>
      <c r="L477" s="21" t="s">
        <v>5354</v>
      </c>
      <c r="M477" s="21" t="s">
        <v>5355</v>
      </c>
      <c r="O477" s="26">
        <v>476</v>
      </c>
      <c r="P477" s="26" t="s">
        <v>1749</v>
      </c>
      <c r="Q477" s="26" t="s">
        <v>4158</v>
      </c>
      <c r="R477" s="26" t="s">
        <v>4159</v>
      </c>
      <c r="S477" s="26" t="s">
        <v>4302</v>
      </c>
      <c r="T477" s="26" t="s">
        <v>4303</v>
      </c>
      <c r="U477" s="26" t="s">
        <v>4782</v>
      </c>
      <c r="V477" s="26" t="s">
        <v>4783</v>
      </c>
      <c r="W477" s="26" t="s">
        <v>5354</v>
      </c>
      <c r="X477" s="26" t="s">
        <v>5355</v>
      </c>
      <c r="Y477" s="26" t="s">
        <v>4160</v>
      </c>
      <c r="AC477" s="21" t="s">
        <v>4296</v>
      </c>
      <c r="AD477" s="21" t="s">
        <v>4297</v>
      </c>
      <c r="AE477" s="21" t="s">
        <v>4779</v>
      </c>
      <c r="AF477" s="21" t="s">
        <v>4780</v>
      </c>
      <c r="AG477" s="21" t="s">
        <v>5350</v>
      </c>
      <c r="AH477" s="21" t="s">
        <v>5351</v>
      </c>
      <c r="AJ477"/>
      <c r="AK477"/>
      <c r="AL477"/>
      <c r="AM477"/>
      <c r="AN477"/>
    </row>
    <row r="478" spans="10:40" ht="14.45">
      <c r="J478" s="21" t="s">
        <v>4302</v>
      </c>
      <c r="K478" s="21" t="s">
        <v>4303</v>
      </c>
      <c r="L478" s="21" t="s">
        <v>4782</v>
      </c>
      <c r="M478" s="21" t="s">
        <v>5356</v>
      </c>
      <c r="O478" s="26">
        <v>477</v>
      </c>
      <c r="P478" s="26" t="s">
        <v>1749</v>
      </c>
      <c r="Q478" s="26" t="s">
        <v>4158</v>
      </c>
      <c r="R478" s="26" t="s">
        <v>4159</v>
      </c>
      <c r="S478" s="26" t="s">
        <v>4302</v>
      </c>
      <c r="T478" s="26" t="s">
        <v>4303</v>
      </c>
      <c r="U478" s="26" t="s">
        <v>4782</v>
      </c>
      <c r="V478" s="26" t="s">
        <v>4783</v>
      </c>
      <c r="W478" s="26" t="s">
        <v>4782</v>
      </c>
      <c r="X478" s="26" t="s">
        <v>5356</v>
      </c>
      <c r="Y478" s="26" t="s">
        <v>4160</v>
      </c>
      <c r="AC478" s="21" t="s">
        <v>4296</v>
      </c>
      <c r="AD478" s="21" t="s">
        <v>4297</v>
      </c>
      <c r="AE478" s="21" t="s">
        <v>4779</v>
      </c>
      <c r="AF478" s="21" t="s">
        <v>4780</v>
      </c>
      <c r="AG478" s="21" t="s">
        <v>5352</v>
      </c>
      <c r="AH478" s="21" t="s">
        <v>5353</v>
      </c>
      <c r="AJ478"/>
      <c r="AK478"/>
      <c r="AL478"/>
      <c r="AM478"/>
      <c r="AN478"/>
    </row>
    <row r="479" spans="10:40" ht="14.45">
      <c r="J479" s="21" t="s">
        <v>4302</v>
      </c>
      <c r="K479" s="21" t="s">
        <v>4303</v>
      </c>
      <c r="L479" s="21" t="s">
        <v>5357</v>
      </c>
      <c r="M479" s="21" t="s">
        <v>5358</v>
      </c>
      <c r="O479" s="26">
        <v>478</v>
      </c>
      <c r="P479" s="26" t="s">
        <v>1749</v>
      </c>
      <c r="Q479" s="26" t="s">
        <v>4158</v>
      </c>
      <c r="R479" s="26" t="s">
        <v>4159</v>
      </c>
      <c r="S479" s="26" t="s">
        <v>4302</v>
      </c>
      <c r="T479" s="26" t="s">
        <v>4303</v>
      </c>
      <c r="U479" s="26" t="s">
        <v>4782</v>
      </c>
      <c r="V479" s="26" t="s">
        <v>4783</v>
      </c>
      <c r="W479" s="26" t="s">
        <v>5357</v>
      </c>
      <c r="X479" s="26" t="s">
        <v>5358</v>
      </c>
      <c r="Y479" s="26" t="s">
        <v>4160</v>
      </c>
      <c r="AC479" s="21" t="s">
        <v>4302</v>
      </c>
      <c r="AD479" s="21" t="s">
        <v>4303</v>
      </c>
      <c r="AE479" s="21" t="s">
        <v>4782</v>
      </c>
      <c r="AF479" s="21" t="s">
        <v>4783</v>
      </c>
      <c r="AG479" s="21" t="s">
        <v>5354</v>
      </c>
      <c r="AH479" s="21" t="s">
        <v>5355</v>
      </c>
      <c r="AJ479"/>
      <c r="AK479"/>
      <c r="AL479"/>
      <c r="AM479"/>
      <c r="AN479"/>
    </row>
    <row r="480" spans="10:40" ht="14.45">
      <c r="J480" s="21" t="s">
        <v>4302</v>
      </c>
      <c r="K480" s="21" t="s">
        <v>4303</v>
      </c>
      <c r="L480" s="21" t="s">
        <v>5359</v>
      </c>
      <c r="M480" s="21" t="s">
        <v>5360</v>
      </c>
      <c r="O480" s="26">
        <v>479</v>
      </c>
      <c r="P480" s="26" t="s">
        <v>1749</v>
      </c>
      <c r="Q480" s="26" t="s">
        <v>4158</v>
      </c>
      <c r="R480" s="26" t="s">
        <v>4159</v>
      </c>
      <c r="S480" s="26" t="s">
        <v>4302</v>
      </c>
      <c r="T480" s="26" t="s">
        <v>4303</v>
      </c>
      <c r="U480" s="26" t="s">
        <v>4782</v>
      </c>
      <c r="V480" s="26" t="s">
        <v>4783</v>
      </c>
      <c r="W480" s="26" t="s">
        <v>5359</v>
      </c>
      <c r="X480" s="26" t="s">
        <v>5360</v>
      </c>
      <c r="Y480" s="26" t="s">
        <v>4160</v>
      </c>
      <c r="AC480" s="21" t="s">
        <v>4302</v>
      </c>
      <c r="AD480" s="21" t="s">
        <v>4303</v>
      </c>
      <c r="AE480" s="21" t="s">
        <v>4782</v>
      </c>
      <c r="AF480" s="21" t="s">
        <v>4783</v>
      </c>
      <c r="AG480" s="21" t="s">
        <v>4782</v>
      </c>
      <c r="AH480" s="21" t="s">
        <v>5356</v>
      </c>
      <c r="AJ480"/>
      <c r="AK480"/>
      <c r="AL480"/>
      <c r="AM480"/>
      <c r="AN480"/>
    </row>
    <row r="481" spans="10:40" ht="14.45">
      <c r="J481" s="21" t="s">
        <v>4302</v>
      </c>
      <c r="K481" s="21" t="s">
        <v>4303</v>
      </c>
      <c r="L481" s="21" t="s">
        <v>5361</v>
      </c>
      <c r="M481" s="21" t="s">
        <v>5362</v>
      </c>
      <c r="O481" s="26">
        <v>480</v>
      </c>
      <c r="P481" s="26" t="s">
        <v>1749</v>
      </c>
      <c r="Q481" s="26" t="s">
        <v>4158</v>
      </c>
      <c r="R481" s="26" t="s">
        <v>4159</v>
      </c>
      <c r="S481" s="26" t="s">
        <v>4302</v>
      </c>
      <c r="T481" s="26" t="s">
        <v>4303</v>
      </c>
      <c r="U481" s="26" t="s">
        <v>4782</v>
      </c>
      <c r="V481" s="26" t="s">
        <v>4783</v>
      </c>
      <c r="W481" s="26" t="s">
        <v>5361</v>
      </c>
      <c r="X481" s="26" t="s">
        <v>5362</v>
      </c>
      <c r="Y481" s="26" t="s">
        <v>4160</v>
      </c>
      <c r="AC481" s="21" t="s">
        <v>4302</v>
      </c>
      <c r="AD481" s="21" t="s">
        <v>4303</v>
      </c>
      <c r="AE481" s="21" t="s">
        <v>4782</v>
      </c>
      <c r="AF481" s="21" t="s">
        <v>4783</v>
      </c>
      <c r="AG481" s="21" t="s">
        <v>5357</v>
      </c>
      <c r="AH481" s="21" t="s">
        <v>5358</v>
      </c>
      <c r="AJ481"/>
      <c r="AK481"/>
      <c r="AL481"/>
      <c r="AM481"/>
      <c r="AN481"/>
    </row>
    <row r="482" spans="10:40" ht="14.45">
      <c r="J482" s="21" t="s">
        <v>4302</v>
      </c>
      <c r="K482" s="21" t="s">
        <v>4303</v>
      </c>
      <c r="L482" s="21" t="s">
        <v>5363</v>
      </c>
      <c r="M482" s="21" t="s">
        <v>5364</v>
      </c>
      <c r="O482" s="26">
        <v>481</v>
      </c>
      <c r="P482" s="26" t="s">
        <v>1749</v>
      </c>
      <c r="Q482" s="26" t="s">
        <v>4158</v>
      </c>
      <c r="R482" s="26" t="s">
        <v>4159</v>
      </c>
      <c r="S482" s="26" t="s">
        <v>4302</v>
      </c>
      <c r="T482" s="26" t="s">
        <v>4303</v>
      </c>
      <c r="U482" s="26" t="s">
        <v>4782</v>
      </c>
      <c r="V482" s="26" t="s">
        <v>4783</v>
      </c>
      <c r="W482" s="26" t="s">
        <v>5363</v>
      </c>
      <c r="X482" s="26" t="s">
        <v>5364</v>
      </c>
      <c r="Y482" s="26" t="s">
        <v>4160</v>
      </c>
      <c r="AC482" s="21" t="s">
        <v>4302</v>
      </c>
      <c r="AD482" s="21" t="s">
        <v>4303</v>
      </c>
      <c r="AE482" s="21" t="s">
        <v>4782</v>
      </c>
      <c r="AF482" s="21" t="s">
        <v>4783</v>
      </c>
      <c r="AG482" s="21" t="s">
        <v>5359</v>
      </c>
      <c r="AH482" s="21" t="s">
        <v>5360</v>
      </c>
      <c r="AJ482"/>
      <c r="AK482"/>
      <c r="AL482"/>
      <c r="AM482"/>
      <c r="AN482"/>
    </row>
    <row r="483" spans="10:40" ht="14.45">
      <c r="J483" s="21" t="s">
        <v>4302</v>
      </c>
      <c r="K483" s="21" t="s">
        <v>4303</v>
      </c>
      <c r="L483" s="21" t="s">
        <v>5365</v>
      </c>
      <c r="M483" s="21" t="s">
        <v>5366</v>
      </c>
      <c r="O483" s="26">
        <v>482</v>
      </c>
      <c r="P483" s="26" t="s">
        <v>1749</v>
      </c>
      <c r="Q483" s="26" t="s">
        <v>4158</v>
      </c>
      <c r="R483" s="26" t="s">
        <v>4159</v>
      </c>
      <c r="S483" s="26" t="s">
        <v>4302</v>
      </c>
      <c r="T483" s="26" t="s">
        <v>4303</v>
      </c>
      <c r="U483" s="26" t="s">
        <v>4786</v>
      </c>
      <c r="V483" s="26" t="s">
        <v>4787</v>
      </c>
      <c r="W483" s="26" t="s">
        <v>5365</v>
      </c>
      <c r="X483" s="26" t="s">
        <v>5366</v>
      </c>
      <c r="Y483" s="26" t="s">
        <v>4160</v>
      </c>
      <c r="AC483" s="21" t="s">
        <v>4302</v>
      </c>
      <c r="AD483" s="21" t="s">
        <v>4303</v>
      </c>
      <c r="AE483" s="21" t="s">
        <v>4782</v>
      </c>
      <c r="AF483" s="21" t="s">
        <v>4783</v>
      </c>
      <c r="AG483" s="21" t="s">
        <v>5361</v>
      </c>
      <c r="AH483" s="21" t="s">
        <v>5362</v>
      </c>
      <c r="AJ483"/>
      <c r="AK483"/>
      <c r="AL483"/>
      <c r="AM483"/>
      <c r="AN483"/>
    </row>
    <row r="484" spans="10:40" ht="14.45">
      <c r="J484" s="21" t="s">
        <v>4302</v>
      </c>
      <c r="K484" s="21" t="s">
        <v>4303</v>
      </c>
      <c r="L484" s="21" t="s">
        <v>4786</v>
      </c>
      <c r="M484" s="21" t="s">
        <v>5367</v>
      </c>
      <c r="O484" s="26">
        <v>483</v>
      </c>
      <c r="P484" s="26" t="s">
        <v>1749</v>
      </c>
      <c r="Q484" s="26" t="s">
        <v>4158</v>
      </c>
      <c r="R484" s="26" t="s">
        <v>4159</v>
      </c>
      <c r="S484" s="26" t="s">
        <v>4302</v>
      </c>
      <c r="T484" s="26" t="s">
        <v>4303</v>
      </c>
      <c r="U484" s="26" t="s">
        <v>4786</v>
      </c>
      <c r="V484" s="26" t="s">
        <v>4787</v>
      </c>
      <c r="W484" s="26" t="s">
        <v>4786</v>
      </c>
      <c r="X484" s="26" t="s">
        <v>5367</v>
      </c>
      <c r="Y484" s="26" t="s">
        <v>4160</v>
      </c>
      <c r="AC484" s="21" t="s">
        <v>4302</v>
      </c>
      <c r="AD484" s="21" t="s">
        <v>4303</v>
      </c>
      <c r="AE484" s="21" t="s">
        <v>4782</v>
      </c>
      <c r="AF484" s="21" t="s">
        <v>4783</v>
      </c>
      <c r="AG484" s="21" t="s">
        <v>5363</v>
      </c>
      <c r="AH484" s="21" t="s">
        <v>5364</v>
      </c>
      <c r="AJ484"/>
      <c r="AK484"/>
      <c r="AL484"/>
      <c r="AM484"/>
      <c r="AN484"/>
    </row>
    <row r="485" spans="10:40" ht="14.45">
      <c r="J485" s="21" t="s">
        <v>4302</v>
      </c>
      <c r="K485" s="21" t="s">
        <v>4303</v>
      </c>
      <c r="L485" s="21" t="s">
        <v>5368</v>
      </c>
      <c r="M485" s="21" t="s">
        <v>5369</v>
      </c>
      <c r="O485" s="26">
        <v>484</v>
      </c>
      <c r="P485" s="26" t="s">
        <v>1749</v>
      </c>
      <c r="Q485" s="26" t="s">
        <v>4158</v>
      </c>
      <c r="R485" s="26" t="s">
        <v>4159</v>
      </c>
      <c r="S485" s="26" t="s">
        <v>4302</v>
      </c>
      <c r="T485" s="26" t="s">
        <v>4303</v>
      </c>
      <c r="U485" s="26" t="s">
        <v>4786</v>
      </c>
      <c r="V485" s="26" t="s">
        <v>4787</v>
      </c>
      <c r="W485" s="26" t="s">
        <v>5368</v>
      </c>
      <c r="X485" s="26" t="s">
        <v>5369</v>
      </c>
      <c r="Y485" s="26" t="s">
        <v>4160</v>
      </c>
      <c r="AC485" s="21" t="s">
        <v>4302</v>
      </c>
      <c r="AD485" s="21" t="s">
        <v>4303</v>
      </c>
      <c r="AE485" s="21" t="s">
        <v>4786</v>
      </c>
      <c r="AF485" s="21" t="s">
        <v>4787</v>
      </c>
      <c r="AG485" s="21" t="s">
        <v>5365</v>
      </c>
      <c r="AH485" s="21" t="s">
        <v>5366</v>
      </c>
      <c r="AJ485"/>
      <c r="AK485"/>
      <c r="AL485"/>
      <c r="AM485"/>
      <c r="AN485"/>
    </row>
    <row r="486" spans="10:40" ht="14.45">
      <c r="J486" s="21" t="s">
        <v>4302</v>
      </c>
      <c r="K486" s="21" t="s">
        <v>4303</v>
      </c>
      <c r="L486" s="21" t="s">
        <v>5370</v>
      </c>
      <c r="M486" s="21" t="s">
        <v>5371</v>
      </c>
      <c r="O486" s="26">
        <v>485</v>
      </c>
      <c r="P486" s="26" t="s">
        <v>1749</v>
      </c>
      <c r="Q486" s="26" t="s">
        <v>4158</v>
      </c>
      <c r="R486" s="26" t="s">
        <v>4159</v>
      </c>
      <c r="S486" s="26" t="s">
        <v>4302</v>
      </c>
      <c r="T486" s="26" t="s">
        <v>4303</v>
      </c>
      <c r="U486" s="26" t="s">
        <v>4786</v>
      </c>
      <c r="V486" s="26" t="s">
        <v>4787</v>
      </c>
      <c r="W486" s="26" t="s">
        <v>5370</v>
      </c>
      <c r="X486" s="26" t="s">
        <v>5371</v>
      </c>
      <c r="Y486" s="26" t="s">
        <v>4160</v>
      </c>
      <c r="AC486" s="21" t="s">
        <v>4302</v>
      </c>
      <c r="AD486" s="21" t="s">
        <v>4303</v>
      </c>
      <c r="AE486" s="21" t="s">
        <v>4786</v>
      </c>
      <c r="AF486" s="21" t="s">
        <v>4787</v>
      </c>
      <c r="AG486" s="21" t="s">
        <v>4786</v>
      </c>
      <c r="AH486" s="21" t="s">
        <v>5367</v>
      </c>
      <c r="AJ486"/>
      <c r="AK486"/>
      <c r="AL486"/>
      <c r="AM486"/>
      <c r="AN486"/>
    </row>
    <row r="487" spans="10:40" ht="14.45">
      <c r="J487" s="21" t="s">
        <v>4302</v>
      </c>
      <c r="K487" s="21" t="s">
        <v>4303</v>
      </c>
      <c r="L487" s="21" t="s">
        <v>5372</v>
      </c>
      <c r="M487" s="21" t="s">
        <v>5373</v>
      </c>
      <c r="O487" s="26">
        <v>486</v>
      </c>
      <c r="P487" s="26" t="s">
        <v>1749</v>
      </c>
      <c r="Q487" s="26" t="s">
        <v>4158</v>
      </c>
      <c r="R487" s="26" t="s">
        <v>4159</v>
      </c>
      <c r="S487" s="26" t="s">
        <v>4302</v>
      </c>
      <c r="T487" s="26" t="s">
        <v>4303</v>
      </c>
      <c r="U487" s="26" t="s">
        <v>4790</v>
      </c>
      <c r="V487" s="26" t="s">
        <v>4791</v>
      </c>
      <c r="W487" s="26" t="s">
        <v>5372</v>
      </c>
      <c r="X487" s="26" t="s">
        <v>5373</v>
      </c>
      <c r="Y487" s="26" t="s">
        <v>4160</v>
      </c>
      <c r="AC487" s="21" t="s">
        <v>4302</v>
      </c>
      <c r="AD487" s="21" t="s">
        <v>4303</v>
      </c>
      <c r="AE487" s="21" t="s">
        <v>4786</v>
      </c>
      <c r="AF487" s="21" t="s">
        <v>4787</v>
      </c>
      <c r="AG487" s="21" t="s">
        <v>5368</v>
      </c>
      <c r="AH487" s="21" t="s">
        <v>5369</v>
      </c>
      <c r="AJ487"/>
      <c r="AK487"/>
      <c r="AL487"/>
      <c r="AM487"/>
      <c r="AN487"/>
    </row>
    <row r="488" spans="10:40" ht="14.45">
      <c r="J488" s="21" t="s">
        <v>4302</v>
      </c>
      <c r="K488" s="21" t="s">
        <v>4303</v>
      </c>
      <c r="L488" s="21" t="s">
        <v>4790</v>
      </c>
      <c r="M488" s="21" t="s">
        <v>5374</v>
      </c>
      <c r="O488" s="26">
        <v>487</v>
      </c>
      <c r="P488" s="26" t="s">
        <v>1749</v>
      </c>
      <c r="Q488" s="26" t="s">
        <v>4158</v>
      </c>
      <c r="R488" s="26" t="s">
        <v>4159</v>
      </c>
      <c r="S488" s="26" t="s">
        <v>4302</v>
      </c>
      <c r="T488" s="26" t="s">
        <v>4303</v>
      </c>
      <c r="U488" s="26" t="s">
        <v>4790</v>
      </c>
      <c r="V488" s="26" t="s">
        <v>4791</v>
      </c>
      <c r="W488" s="26" t="s">
        <v>4790</v>
      </c>
      <c r="X488" s="26" t="s">
        <v>5374</v>
      </c>
      <c r="Y488" s="26" t="s">
        <v>4160</v>
      </c>
      <c r="AC488" s="21" t="s">
        <v>4302</v>
      </c>
      <c r="AD488" s="21" t="s">
        <v>4303</v>
      </c>
      <c r="AE488" s="21" t="s">
        <v>4786</v>
      </c>
      <c r="AF488" s="21" t="s">
        <v>4787</v>
      </c>
      <c r="AG488" s="21" t="s">
        <v>5370</v>
      </c>
      <c r="AH488" s="21" t="s">
        <v>5371</v>
      </c>
      <c r="AJ488"/>
      <c r="AK488"/>
      <c r="AL488"/>
      <c r="AM488"/>
      <c r="AN488"/>
    </row>
    <row r="489" spans="10:40" ht="14.45">
      <c r="J489" s="21" t="s">
        <v>4302</v>
      </c>
      <c r="K489" s="21" t="s">
        <v>4303</v>
      </c>
      <c r="L489" s="21" t="s">
        <v>5375</v>
      </c>
      <c r="M489" s="21" t="s">
        <v>5376</v>
      </c>
      <c r="O489" s="26">
        <v>488</v>
      </c>
      <c r="P489" s="26" t="s">
        <v>1749</v>
      </c>
      <c r="Q489" s="26" t="s">
        <v>4158</v>
      </c>
      <c r="R489" s="26" t="s">
        <v>4159</v>
      </c>
      <c r="S489" s="26" t="s">
        <v>4302</v>
      </c>
      <c r="T489" s="26" t="s">
        <v>4303</v>
      </c>
      <c r="U489" s="26" t="s">
        <v>4790</v>
      </c>
      <c r="V489" s="26" t="s">
        <v>4791</v>
      </c>
      <c r="W489" s="26" t="s">
        <v>5375</v>
      </c>
      <c r="X489" s="26" t="s">
        <v>5376</v>
      </c>
      <c r="Y489" s="26" t="s">
        <v>4160</v>
      </c>
      <c r="AC489" s="21" t="s">
        <v>4302</v>
      </c>
      <c r="AD489" s="21" t="s">
        <v>4303</v>
      </c>
      <c r="AE489" s="21" t="s">
        <v>4790</v>
      </c>
      <c r="AF489" s="21" t="s">
        <v>4791</v>
      </c>
      <c r="AG489" s="21" t="s">
        <v>5372</v>
      </c>
      <c r="AH489" s="21" t="s">
        <v>5373</v>
      </c>
      <c r="AJ489"/>
      <c r="AK489"/>
      <c r="AL489"/>
      <c r="AM489"/>
      <c r="AN489"/>
    </row>
    <row r="490" spans="10:40" ht="14.45">
      <c r="J490" s="21" t="s">
        <v>4302</v>
      </c>
      <c r="K490" s="21" t="s">
        <v>4303</v>
      </c>
      <c r="L490" s="21" t="s">
        <v>5377</v>
      </c>
      <c r="M490" s="21" t="s">
        <v>5378</v>
      </c>
      <c r="O490" s="26">
        <v>489</v>
      </c>
      <c r="P490" s="26" t="s">
        <v>1749</v>
      </c>
      <c r="Q490" s="26" t="s">
        <v>4158</v>
      </c>
      <c r="R490" s="26" t="s">
        <v>4159</v>
      </c>
      <c r="S490" s="26" t="s">
        <v>4302</v>
      </c>
      <c r="T490" s="26" t="s">
        <v>4303</v>
      </c>
      <c r="U490" s="26" t="s">
        <v>4790</v>
      </c>
      <c r="V490" s="26" t="s">
        <v>4791</v>
      </c>
      <c r="W490" s="26" t="s">
        <v>5377</v>
      </c>
      <c r="X490" s="26" t="s">
        <v>5378</v>
      </c>
      <c r="Y490" s="26" t="s">
        <v>4160</v>
      </c>
      <c r="AC490" s="21" t="s">
        <v>4302</v>
      </c>
      <c r="AD490" s="21" t="s">
        <v>4303</v>
      </c>
      <c r="AE490" s="21" t="s">
        <v>4790</v>
      </c>
      <c r="AF490" s="21" t="s">
        <v>4791</v>
      </c>
      <c r="AG490" s="21" t="s">
        <v>4790</v>
      </c>
      <c r="AH490" s="21" t="s">
        <v>5374</v>
      </c>
      <c r="AJ490"/>
      <c r="AK490"/>
      <c r="AL490"/>
      <c r="AM490"/>
      <c r="AN490"/>
    </row>
    <row r="491" spans="10:40" ht="14.45">
      <c r="J491" s="21" t="s">
        <v>4302</v>
      </c>
      <c r="K491" s="21" t="s">
        <v>4303</v>
      </c>
      <c r="L491" s="21" t="s">
        <v>5379</v>
      </c>
      <c r="M491" s="21" t="s">
        <v>5380</v>
      </c>
      <c r="O491" s="26">
        <v>490</v>
      </c>
      <c r="P491" s="26" t="s">
        <v>1749</v>
      </c>
      <c r="Q491" s="26" t="s">
        <v>4158</v>
      </c>
      <c r="R491" s="26" t="s">
        <v>4159</v>
      </c>
      <c r="S491" s="26" t="s">
        <v>4302</v>
      </c>
      <c r="T491" s="26" t="s">
        <v>4303</v>
      </c>
      <c r="U491" s="26" t="s">
        <v>4794</v>
      </c>
      <c r="V491" s="26" t="s">
        <v>4795</v>
      </c>
      <c r="W491" s="26" t="s">
        <v>5379</v>
      </c>
      <c r="X491" s="26" t="s">
        <v>5380</v>
      </c>
      <c r="Y491" s="26" t="s">
        <v>4160</v>
      </c>
      <c r="AC491" s="21" t="s">
        <v>4302</v>
      </c>
      <c r="AD491" s="21" t="s">
        <v>4303</v>
      </c>
      <c r="AE491" s="21" t="s">
        <v>4790</v>
      </c>
      <c r="AF491" s="21" t="s">
        <v>4791</v>
      </c>
      <c r="AG491" s="21" t="s">
        <v>5375</v>
      </c>
      <c r="AH491" s="21" t="s">
        <v>5376</v>
      </c>
      <c r="AJ491"/>
      <c r="AK491"/>
      <c r="AL491"/>
      <c r="AM491"/>
      <c r="AN491"/>
    </row>
    <row r="492" spans="10:40" ht="14.45">
      <c r="J492" s="21" t="s">
        <v>4302</v>
      </c>
      <c r="K492" s="21" t="s">
        <v>4303</v>
      </c>
      <c r="L492" s="21" t="s">
        <v>5381</v>
      </c>
      <c r="M492" s="21" t="s">
        <v>5382</v>
      </c>
      <c r="O492" s="26">
        <v>491</v>
      </c>
      <c r="P492" s="26" t="s">
        <v>1749</v>
      </c>
      <c r="Q492" s="26" t="s">
        <v>4158</v>
      </c>
      <c r="R492" s="26" t="s">
        <v>4159</v>
      </c>
      <c r="S492" s="26" t="s">
        <v>4302</v>
      </c>
      <c r="T492" s="26" t="s">
        <v>4303</v>
      </c>
      <c r="U492" s="26" t="s">
        <v>4794</v>
      </c>
      <c r="V492" s="26" t="s">
        <v>4795</v>
      </c>
      <c r="W492" s="26" t="s">
        <v>5381</v>
      </c>
      <c r="X492" s="26" t="s">
        <v>5382</v>
      </c>
      <c r="Y492" s="26" t="s">
        <v>4160</v>
      </c>
      <c r="AC492" s="21" t="s">
        <v>4302</v>
      </c>
      <c r="AD492" s="21" t="s">
        <v>4303</v>
      </c>
      <c r="AE492" s="21" t="s">
        <v>4790</v>
      </c>
      <c r="AF492" s="21" t="s">
        <v>4791</v>
      </c>
      <c r="AG492" s="21" t="s">
        <v>5377</v>
      </c>
      <c r="AH492" s="21" t="s">
        <v>5378</v>
      </c>
      <c r="AJ492"/>
      <c r="AK492"/>
      <c r="AL492"/>
      <c r="AM492"/>
      <c r="AN492"/>
    </row>
    <row r="493" spans="10:40" ht="14.45">
      <c r="J493" s="21" t="s">
        <v>4302</v>
      </c>
      <c r="K493" s="21" t="s">
        <v>4303</v>
      </c>
      <c r="L493" s="21" t="s">
        <v>5383</v>
      </c>
      <c r="M493" s="21" t="s">
        <v>5384</v>
      </c>
      <c r="O493" s="26">
        <v>492</v>
      </c>
      <c r="P493" s="26" t="s">
        <v>1749</v>
      </c>
      <c r="Q493" s="26" t="s">
        <v>4158</v>
      </c>
      <c r="R493" s="26" t="s">
        <v>4159</v>
      </c>
      <c r="S493" s="26" t="s">
        <v>4302</v>
      </c>
      <c r="T493" s="26" t="s">
        <v>4303</v>
      </c>
      <c r="U493" s="26" t="s">
        <v>4794</v>
      </c>
      <c r="V493" s="26" t="s">
        <v>4795</v>
      </c>
      <c r="W493" s="26" t="s">
        <v>5383</v>
      </c>
      <c r="X493" s="26" t="s">
        <v>5384</v>
      </c>
      <c r="Y493" s="26" t="s">
        <v>4160</v>
      </c>
      <c r="AC493" s="21" t="s">
        <v>4302</v>
      </c>
      <c r="AD493" s="21" t="s">
        <v>4303</v>
      </c>
      <c r="AE493" s="21" t="s">
        <v>4794</v>
      </c>
      <c r="AF493" s="21" t="s">
        <v>4795</v>
      </c>
      <c r="AG493" s="21" t="s">
        <v>5379</v>
      </c>
      <c r="AH493" s="21" t="s">
        <v>5380</v>
      </c>
      <c r="AJ493"/>
      <c r="AK493"/>
      <c r="AL493"/>
      <c r="AM493"/>
      <c r="AN493"/>
    </row>
    <row r="494" spans="10:40" ht="14.45">
      <c r="J494" s="21" t="s">
        <v>4302</v>
      </c>
      <c r="K494" s="21" t="s">
        <v>4303</v>
      </c>
      <c r="L494" s="21" t="s">
        <v>5385</v>
      </c>
      <c r="M494" s="21" t="s">
        <v>5386</v>
      </c>
      <c r="O494" s="26">
        <v>493</v>
      </c>
      <c r="P494" s="26" t="s">
        <v>1749</v>
      </c>
      <c r="Q494" s="26" t="s">
        <v>4158</v>
      </c>
      <c r="R494" s="26" t="s">
        <v>4159</v>
      </c>
      <c r="S494" s="26" t="s">
        <v>4302</v>
      </c>
      <c r="T494" s="26" t="s">
        <v>4303</v>
      </c>
      <c r="U494" s="26" t="s">
        <v>4794</v>
      </c>
      <c r="V494" s="26" t="s">
        <v>4795</v>
      </c>
      <c r="W494" s="26" t="s">
        <v>5385</v>
      </c>
      <c r="X494" s="26" t="s">
        <v>5386</v>
      </c>
      <c r="Y494" s="26" t="s">
        <v>4160</v>
      </c>
      <c r="AC494" s="21" t="s">
        <v>4302</v>
      </c>
      <c r="AD494" s="21" t="s">
        <v>4303</v>
      </c>
      <c r="AE494" s="21" t="s">
        <v>4794</v>
      </c>
      <c r="AF494" s="21" t="s">
        <v>4795</v>
      </c>
      <c r="AG494" s="21" t="s">
        <v>5381</v>
      </c>
      <c r="AH494" s="21" t="s">
        <v>5382</v>
      </c>
      <c r="AJ494"/>
      <c r="AK494"/>
      <c r="AL494"/>
      <c r="AM494"/>
      <c r="AN494"/>
    </row>
    <row r="495" spans="10:40" ht="14.45">
      <c r="J495" s="21" t="s">
        <v>4302</v>
      </c>
      <c r="K495" s="21" t="s">
        <v>4303</v>
      </c>
      <c r="L495" s="21" t="s">
        <v>5387</v>
      </c>
      <c r="M495" s="21" t="s">
        <v>5388</v>
      </c>
      <c r="O495" s="26">
        <v>494</v>
      </c>
      <c r="P495" s="26" t="s">
        <v>1749</v>
      </c>
      <c r="Q495" s="26" t="s">
        <v>4158</v>
      </c>
      <c r="R495" s="26" t="s">
        <v>4159</v>
      </c>
      <c r="S495" s="26" t="s">
        <v>4302</v>
      </c>
      <c r="T495" s="26" t="s">
        <v>4303</v>
      </c>
      <c r="U495" s="26" t="s">
        <v>4794</v>
      </c>
      <c r="V495" s="26" t="s">
        <v>4795</v>
      </c>
      <c r="W495" s="26" t="s">
        <v>5387</v>
      </c>
      <c r="X495" s="26" t="s">
        <v>5388</v>
      </c>
      <c r="Y495" s="26" t="s">
        <v>4160</v>
      </c>
      <c r="AC495" s="21" t="s">
        <v>4302</v>
      </c>
      <c r="AD495" s="21" t="s">
        <v>4303</v>
      </c>
      <c r="AE495" s="21" t="s">
        <v>4794</v>
      </c>
      <c r="AF495" s="21" t="s">
        <v>4795</v>
      </c>
      <c r="AG495" s="21" t="s">
        <v>5383</v>
      </c>
      <c r="AH495" s="21" t="s">
        <v>5384</v>
      </c>
      <c r="AJ495"/>
      <c r="AK495"/>
      <c r="AL495"/>
      <c r="AM495"/>
      <c r="AN495"/>
    </row>
    <row r="496" spans="10:40" ht="14.45">
      <c r="J496" s="21" t="s">
        <v>4302</v>
      </c>
      <c r="K496" s="21" t="s">
        <v>4303</v>
      </c>
      <c r="L496" s="21" t="s">
        <v>5389</v>
      </c>
      <c r="M496" s="21" t="s">
        <v>5390</v>
      </c>
      <c r="O496" s="26">
        <v>495</v>
      </c>
      <c r="P496" s="26" t="s">
        <v>1749</v>
      </c>
      <c r="Q496" s="26" t="s">
        <v>4158</v>
      </c>
      <c r="R496" s="26" t="s">
        <v>4159</v>
      </c>
      <c r="S496" s="26" t="s">
        <v>4302</v>
      </c>
      <c r="T496" s="26" t="s">
        <v>4303</v>
      </c>
      <c r="U496" s="26" t="s">
        <v>4798</v>
      </c>
      <c r="V496" s="26" t="s">
        <v>4799</v>
      </c>
      <c r="W496" s="26" t="s">
        <v>5389</v>
      </c>
      <c r="X496" s="26" t="s">
        <v>5390</v>
      </c>
      <c r="Y496" s="26" t="s">
        <v>4160</v>
      </c>
      <c r="AC496" s="21" t="s">
        <v>4302</v>
      </c>
      <c r="AD496" s="21" t="s">
        <v>4303</v>
      </c>
      <c r="AE496" s="21" t="s">
        <v>4794</v>
      </c>
      <c r="AF496" s="21" t="s">
        <v>4795</v>
      </c>
      <c r="AG496" s="21" t="s">
        <v>5385</v>
      </c>
      <c r="AH496" s="21" t="s">
        <v>5386</v>
      </c>
      <c r="AJ496"/>
      <c r="AK496"/>
      <c r="AL496"/>
      <c r="AM496"/>
      <c r="AN496"/>
    </row>
    <row r="497" spans="10:40" ht="14.45">
      <c r="J497" s="21" t="s">
        <v>4302</v>
      </c>
      <c r="K497" s="21" t="s">
        <v>4303</v>
      </c>
      <c r="L497" s="21" t="s">
        <v>4798</v>
      </c>
      <c r="M497" s="21" t="s">
        <v>5391</v>
      </c>
      <c r="O497" s="26">
        <v>496</v>
      </c>
      <c r="P497" s="26" t="s">
        <v>1749</v>
      </c>
      <c r="Q497" s="26" t="s">
        <v>4158</v>
      </c>
      <c r="R497" s="26" t="s">
        <v>4159</v>
      </c>
      <c r="S497" s="26" t="s">
        <v>4302</v>
      </c>
      <c r="T497" s="26" t="s">
        <v>4303</v>
      </c>
      <c r="U497" s="26" t="s">
        <v>4798</v>
      </c>
      <c r="V497" s="26" t="s">
        <v>4799</v>
      </c>
      <c r="W497" s="26" t="s">
        <v>4798</v>
      </c>
      <c r="X497" s="26" t="s">
        <v>5391</v>
      </c>
      <c r="Y497" s="26" t="s">
        <v>4160</v>
      </c>
      <c r="AC497" s="21" t="s">
        <v>4302</v>
      </c>
      <c r="AD497" s="21" t="s">
        <v>4303</v>
      </c>
      <c r="AE497" s="21" t="s">
        <v>4794</v>
      </c>
      <c r="AF497" s="21" t="s">
        <v>4795</v>
      </c>
      <c r="AG497" s="21" t="s">
        <v>5387</v>
      </c>
      <c r="AH497" s="21" t="s">
        <v>5388</v>
      </c>
      <c r="AJ497"/>
      <c r="AK497"/>
      <c r="AL497"/>
      <c r="AM497"/>
      <c r="AN497"/>
    </row>
    <row r="498" spans="10:40" ht="14.45">
      <c r="J498" s="21" t="s">
        <v>4302</v>
      </c>
      <c r="K498" s="21" t="s">
        <v>4303</v>
      </c>
      <c r="L498" s="21" t="s">
        <v>5392</v>
      </c>
      <c r="M498" s="21" t="s">
        <v>5393</v>
      </c>
      <c r="O498" s="26">
        <v>497</v>
      </c>
      <c r="P498" s="26" t="s">
        <v>1749</v>
      </c>
      <c r="Q498" s="26" t="s">
        <v>4158</v>
      </c>
      <c r="R498" s="26" t="s">
        <v>4159</v>
      </c>
      <c r="S498" s="26" t="s">
        <v>4302</v>
      </c>
      <c r="T498" s="26" t="s">
        <v>4303</v>
      </c>
      <c r="U498" s="26" t="s">
        <v>4798</v>
      </c>
      <c r="V498" s="26" t="s">
        <v>4799</v>
      </c>
      <c r="W498" s="26" t="s">
        <v>5392</v>
      </c>
      <c r="X498" s="26" t="s">
        <v>5393</v>
      </c>
      <c r="Y498" s="26" t="s">
        <v>4160</v>
      </c>
      <c r="AC498" s="21" t="s">
        <v>4302</v>
      </c>
      <c r="AD498" s="21" t="s">
        <v>4303</v>
      </c>
      <c r="AE498" s="21" t="s">
        <v>4798</v>
      </c>
      <c r="AF498" s="21" t="s">
        <v>4799</v>
      </c>
      <c r="AG498" s="21" t="s">
        <v>5389</v>
      </c>
      <c r="AH498" s="21" t="s">
        <v>5390</v>
      </c>
      <c r="AJ498"/>
      <c r="AK498"/>
      <c r="AL498"/>
      <c r="AM498"/>
      <c r="AN498"/>
    </row>
    <row r="499" spans="10:40" ht="14.45">
      <c r="J499" s="21" t="s">
        <v>4302</v>
      </c>
      <c r="K499" s="21" t="s">
        <v>4303</v>
      </c>
      <c r="L499" s="21" t="s">
        <v>5394</v>
      </c>
      <c r="M499" s="21" t="s">
        <v>5395</v>
      </c>
      <c r="O499" s="26">
        <v>498</v>
      </c>
      <c r="P499" s="26" t="s">
        <v>1749</v>
      </c>
      <c r="Q499" s="26" t="s">
        <v>4158</v>
      </c>
      <c r="R499" s="26" t="s">
        <v>4159</v>
      </c>
      <c r="S499" s="26" t="s">
        <v>4302</v>
      </c>
      <c r="T499" s="26" t="s">
        <v>4303</v>
      </c>
      <c r="U499" s="26" t="s">
        <v>4801</v>
      </c>
      <c r="V499" s="26" t="s">
        <v>4802</v>
      </c>
      <c r="W499" s="26" t="s">
        <v>5394</v>
      </c>
      <c r="X499" s="26" t="s">
        <v>5395</v>
      </c>
      <c r="Y499" s="26" t="s">
        <v>4160</v>
      </c>
      <c r="AC499" s="21" t="s">
        <v>4302</v>
      </c>
      <c r="AD499" s="21" t="s">
        <v>4303</v>
      </c>
      <c r="AE499" s="21" t="s">
        <v>4798</v>
      </c>
      <c r="AF499" s="21" t="s">
        <v>4799</v>
      </c>
      <c r="AG499" s="21" t="s">
        <v>4798</v>
      </c>
      <c r="AH499" s="21" t="s">
        <v>5391</v>
      </c>
      <c r="AJ499"/>
      <c r="AK499"/>
      <c r="AL499"/>
      <c r="AM499"/>
      <c r="AN499"/>
    </row>
    <row r="500" spans="10:40" ht="14.45">
      <c r="J500" s="21" t="s">
        <v>4302</v>
      </c>
      <c r="K500" s="21" t="s">
        <v>4303</v>
      </c>
      <c r="L500" s="21" t="s">
        <v>5396</v>
      </c>
      <c r="M500" s="21" t="s">
        <v>5397</v>
      </c>
      <c r="O500" s="26">
        <v>499</v>
      </c>
      <c r="P500" s="26" t="s">
        <v>1749</v>
      </c>
      <c r="Q500" s="26" t="s">
        <v>4158</v>
      </c>
      <c r="R500" s="26" t="s">
        <v>4159</v>
      </c>
      <c r="S500" s="26" t="s">
        <v>4302</v>
      </c>
      <c r="T500" s="26" t="s">
        <v>4303</v>
      </c>
      <c r="U500" s="26" t="s">
        <v>4801</v>
      </c>
      <c r="V500" s="26" t="s">
        <v>4802</v>
      </c>
      <c r="W500" s="26" t="s">
        <v>5396</v>
      </c>
      <c r="X500" s="26" t="s">
        <v>5397</v>
      </c>
      <c r="Y500" s="26" t="s">
        <v>4160</v>
      </c>
      <c r="AC500" s="21" t="s">
        <v>4302</v>
      </c>
      <c r="AD500" s="21" t="s">
        <v>4303</v>
      </c>
      <c r="AE500" s="21" t="s">
        <v>4798</v>
      </c>
      <c r="AF500" s="21" t="s">
        <v>4799</v>
      </c>
      <c r="AG500" s="21" t="s">
        <v>5392</v>
      </c>
      <c r="AH500" s="21" t="s">
        <v>5393</v>
      </c>
      <c r="AJ500"/>
      <c r="AK500"/>
      <c r="AL500"/>
      <c r="AM500"/>
      <c r="AN500"/>
    </row>
    <row r="501" spans="10:40" ht="14.45">
      <c r="J501" s="21" t="s">
        <v>4302</v>
      </c>
      <c r="K501" s="21" t="s">
        <v>4303</v>
      </c>
      <c r="L501" s="21" t="s">
        <v>4862</v>
      </c>
      <c r="M501" s="21" t="s">
        <v>5398</v>
      </c>
      <c r="O501" s="26">
        <v>500</v>
      </c>
      <c r="P501" s="26" t="s">
        <v>1749</v>
      </c>
      <c r="Q501" s="26" t="s">
        <v>4158</v>
      </c>
      <c r="R501" s="26" t="s">
        <v>4159</v>
      </c>
      <c r="S501" s="26" t="s">
        <v>4302</v>
      </c>
      <c r="T501" s="26" t="s">
        <v>4303</v>
      </c>
      <c r="U501" s="26" t="s">
        <v>4801</v>
      </c>
      <c r="V501" s="26" t="s">
        <v>4802</v>
      </c>
      <c r="W501" s="26" t="s">
        <v>4862</v>
      </c>
      <c r="X501" s="26" t="s">
        <v>5398</v>
      </c>
      <c r="Y501" s="26" t="s">
        <v>4160</v>
      </c>
      <c r="AC501" s="21" t="s">
        <v>4302</v>
      </c>
      <c r="AD501" s="21" t="s">
        <v>4303</v>
      </c>
      <c r="AE501" s="21" t="s">
        <v>4801</v>
      </c>
      <c r="AF501" s="21" t="s">
        <v>4802</v>
      </c>
      <c r="AG501" s="21" t="s">
        <v>5394</v>
      </c>
      <c r="AH501" s="21" t="s">
        <v>5395</v>
      </c>
      <c r="AJ501"/>
      <c r="AK501"/>
      <c r="AL501"/>
      <c r="AM501"/>
      <c r="AN501"/>
    </row>
    <row r="502" spans="10:40" ht="14.45">
      <c r="J502" s="21" t="s">
        <v>4302</v>
      </c>
      <c r="K502" s="21" t="s">
        <v>4303</v>
      </c>
      <c r="L502" s="21" t="s">
        <v>5399</v>
      </c>
      <c r="M502" s="21" t="s">
        <v>5400</v>
      </c>
      <c r="O502" s="26">
        <v>501</v>
      </c>
      <c r="P502" s="26" t="s">
        <v>1749</v>
      </c>
      <c r="Q502" s="26" t="s">
        <v>4158</v>
      </c>
      <c r="R502" s="26" t="s">
        <v>4159</v>
      </c>
      <c r="S502" s="26" t="s">
        <v>4302</v>
      </c>
      <c r="T502" s="26" t="s">
        <v>4303</v>
      </c>
      <c r="U502" s="26" t="s">
        <v>4801</v>
      </c>
      <c r="V502" s="26" t="s">
        <v>4802</v>
      </c>
      <c r="W502" s="26" t="s">
        <v>5399</v>
      </c>
      <c r="X502" s="26" t="s">
        <v>5400</v>
      </c>
      <c r="Y502" s="26" t="s">
        <v>4160</v>
      </c>
      <c r="AC502" s="21" t="s">
        <v>4302</v>
      </c>
      <c r="AD502" s="21" t="s">
        <v>4303</v>
      </c>
      <c r="AE502" s="21" t="s">
        <v>4801</v>
      </c>
      <c r="AF502" s="21" t="s">
        <v>4802</v>
      </c>
      <c r="AG502" s="21" t="s">
        <v>5396</v>
      </c>
      <c r="AH502" s="21" t="s">
        <v>5397</v>
      </c>
      <c r="AJ502"/>
      <c r="AK502"/>
      <c r="AL502"/>
      <c r="AM502"/>
      <c r="AN502"/>
    </row>
    <row r="503" spans="10:40" ht="14.45">
      <c r="J503" s="21" t="s">
        <v>4308</v>
      </c>
      <c r="K503" s="21" t="s">
        <v>4309</v>
      </c>
      <c r="L503" s="21" t="s">
        <v>5401</v>
      </c>
      <c r="M503" s="21" t="s">
        <v>5402</v>
      </c>
      <c r="O503" s="26">
        <v>502</v>
      </c>
      <c r="P503" s="26" t="s">
        <v>1749</v>
      </c>
      <c r="Q503" s="26" t="s">
        <v>4158</v>
      </c>
      <c r="R503" s="26" t="s">
        <v>4159</v>
      </c>
      <c r="S503" s="26" t="s">
        <v>4308</v>
      </c>
      <c r="T503" s="26" t="s">
        <v>4309</v>
      </c>
      <c r="U503" s="26" t="s">
        <v>4804</v>
      </c>
      <c r="V503" s="26" t="s">
        <v>4805</v>
      </c>
      <c r="W503" s="26" t="s">
        <v>5401</v>
      </c>
      <c r="X503" s="26" t="s">
        <v>5402</v>
      </c>
      <c r="Y503" s="26" t="s">
        <v>4160</v>
      </c>
      <c r="AC503" s="21" t="s">
        <v>4302</v>
      </c>
      <c r="AD503" s="21" t="s">
        <v>4303</v>
      </c>
      <c r="AE503" s="21" t="s">
        <v>4801</v>
      </c>
      <c r="AF503" s="21" t="s">
        <v>4802</v>
      </c>
      <c r="AG503" s="21" t="s">
        <v>4862</v>
      </c>
      <c r="AH503" s="21" t="s">
        <v>5398</v>
      </c>
      <c r="AJ503"/>
      <c r="AK503"/>
      <c r="AL503"/>
      <c r="AM503"/>
      <c r="AN503"/>
    </row>
    <row r="504" spans="10:40" ht="14.45">
      <c r="J504" s="21" t="s">
        <v>4308</v>
      </c>
      <c r="K504" s="21" t="s">
        <v>4309</v>
      </c>
      <c r="L504" s="21" t="s">
        <v>4804</v>
      </c>
      <c r="M504" s="21" t="s">
        <v>5403</v>
      </c>
      <c r="O504" s="26">
        <v>503</v>
      </c>
      <c r="P504" s="26" t="s">
        <v>1749</v>
      </c>
      <c r="Q504" s="26" t="s">
        <v>4158</v>
      </c>
      <c r="R504" s="26" t="s">
        <v>4159</v>
      </c>
      <c r="S504" s="26" t="s">
        <v>4308</v>
      </c>
      <c r="T504" s="26" t="s">
        <v>4309</v>
      </c>
      <c r="U504" s="26" t="s">
        <v>4804</v>
      </c>
      <c r="V504" s="26" t="s">
        <v>4805</v>
      </c>
      <c r="W504" s="26" t="s">
        <v>4804</v>
      </c>
      <c r="X504" s="26" t="s">
        <v>5403</v>
      </c>
      <c r="Y504" s="26" t="s">
        <v>4160</v>
      </c>
      <c r="AC504" s="21" t="s">
        <v>4302</v>
      </c>
      <c r="AD504" s="21" t="s">
        <v>4303</v>
      </c>
      <c r="AE504" s="21" t="s">
        <v>4801</v>
      </c>
      <c r="AF504" s="21" t="s">
        <v>4802</v>
      </c>
      <c r="AG504" s="21" t="s">
        <v>5399</v>
      </c>
      <c r="AH504" s="21" t="s">
        <v>5400</v>
      </c>
      <c r="AJ504"/>
      <c r="AK504"/>
      <c r="AL504"/>
      <c r="AM504"/>
      <c r="AN504"/>
    </row>
    <row r="505" spans="10:40" ht="14.45">
      <c r="J505" s="21" t="s">
        <v>4308</v>
      </c>
      <c r="K505" s="21" t="s">
        <v>4309</v>
      </c>
      <c r="L505" s="21" t="s">
        <v>5404</v>
      </c>
      <c r="M505" s="21" t="s">
        <v>5405</v>
      </c>
      <c r="O505" s="26">
        <v>504</v>
      </c>
      <c r="P505" s="26" t="s">
        <v>1749</v>
      </c>
      <c r="Q505" s="26" t="s">
        <v>4158</v>
      </c>
      <c r="R505" s="26" t="s">
        <v>4159</v>
      </c>
      <c r="S505" s="26" t="s">
        <v>4308</v>
      </c>
      <c r="T505" s="26" t="s">
        <v>4309</v>
      </c>
      <c r="U505" s="26" t="s">
        <v>4804</v>
      </c>
      <c r="V505" s="26" t="s">
        <v>4805</v>
      </c>
      <c r="W505" s="26" t="s">
        <v>5404</v>
      </c>
      <c r="X505" s="26" t="s">
        <v>5405</v>
      </c>
      <c r="Y505" s="26" t="s">
        <v>4160</v>
      </c>
      <c r="AC505" s="21" t="s">
        <v>4308</v>
      </c>
      <c r="AD505" s="21" t="s">
        <v>4309</v>
      </c>
      <c r="AE505" s="21" t="s">
        <v>4804</v>
      </c>
      <c r="AF505" s="21" t="s">
        <v>4805</v>
      </c>
      <c r="AG505" s="21" t="s">
        <v>5401</v>
      </c>
      <c r="AH505" s="21" t="s">
        <v>5402</v>
      </c>
      <c r="AJ505"/>
      <c r="AK505"/>
      <c r="AL505"/>
      <c r="AM505"/>
      <c r="AN505"/>
    </row>
    <row r="506" spans="10:40" ht="14.45">
      <c r="J506" s="21" t="s">
        <v>4308</v>
      </c>
      <c r="K506" s="21" t="s">
        <v>4309</v>
      </c>
      <c r="L506" s="21" t="s">
        <v>5406</v>
      </c>
      <c r="M506" s="21" t="s">
        <v>5407</v>
      </c>
      <c r="O506" s="26">
        <v>505</v>
      </c>
      <c r="P506" s="26" t="s">
        <v>1749</v>
      </c>
      <c r="Q506" s="26" t="s">
        <v>4158</v>
      </c>
      <c r="R506" s="26" t="s">
        <v>4159</v>
      </c>
      <c r="S506" s="26" t="s">
        <v>4308</v>
      </c>
      <c r="T506" s="26" t="s">
        <v>4309</v>
      </c>
      <c r="U506" s="26" t="s">
        <v>4804</v>
      </c>
      <c r="V506" s="26" t="s">
        <v>4805</v>
      </c>
      <c r="W506" s="26" t="s">
        <v>5406</v>
      </c>
      <c r="X506" s="26" t="s">
        <v>5407</v>
      </c>
      <c r="Y506" s="26" t="s">
        <v>4160</v>
      </c>
      <c r="AC506" s="21" t="s">
        <v>4308</v>
      </c>
      <c r="AD506" s="21" t="s">
        <v>4309</v>
      </c>
      <c r="AE506" s="21" t="s">
        <v>4804</v>
      </c>
      <c r="AF506" s="21" t="s">
        <v>4805</v>
      </c>
      <c r="AG506" s="21" t="s">
        <v>4804</v>
      </c>
      <c r="AH506" s="21" t="s">
        <v>5403</v>
      </c>
      <c r="AJ506"/>
      <c r="AK506"/>
      <c r="AL506"/>
      <c r="AM506"/>
      <c r="AN506"/>
    </row>
    <row r="507" spans="10:40" ht="14.45">
      <c r="J507" s="21" t="s">
        <v>4308</v>
      </c>
      <c r="K507" s="21" t="s">
        <v>4309</v>
      </c>
      <c r="L507" s="21" t="s">
        <v>5408</v>
      </c>
      <c r="M507" s="21" t="s">
        <v>5409</v>
      </c>
      <c r="O507" s="26">
        <v>506</v>
      </c>
      <c r="P507" s="26" t="s">
        <v>1749</v>
      </c>
      <c r="Q507" s="26" t="s">
        <v>4158</v>
      </c>
      <c r="R507" s="26" t="s">
        <v>4159</v>
      </c>
      <c r="S507" s="26" t="s">
        <v>4308</v>
      </c>
      <c r="T507" s="26" t="s">
        <v>4309</v>
      </c>
      <c r="U507" s="26" t="s">
        <v>4804</v>
      </c>
      <c r="V507" s="26" t="s">
        <v>4805</v>
      </c>
      <c r="W507" s="26" t="s">
        <v>5408</v>
      </c>
      <c r="X507" s="26" t="s">
        <v>5409</v>
      </c>
      <c r="Y507" s="26" t="s">
        <v>4160</v>
      </c>
      <c r="AC507" s="21" t="s">
        <v>4308</v>
      </c>
      <c r="AD507" s="21" t="s">
        <v>4309</v>
      </c>
      <c r="AE507" s="21" t="s">
        <v>4804</v>
      </c>
      <c r="AF507" s="21" t="s">
        <v>4805</v>
      </c>
      <c r="AG507" s="21" t="s">
        <v>5404</v>
      </c>
      <c r="AH507" s="21" t="s">
        <v>5405</v>
      </c>
      <c r="AJ507"/>
      <c r="AK507"/>
      <c r="AL507"/>
      <c r="AM507"/>
      <c r="AN507"/>
    </row>
    <row r="508" spans="10:40" ht="14.45">
      <c r="J508" s="21" t="s">
        <v>4308</v>
      </c>
      <c r="K508" s="21" t="s">
        <v>4309</v>
      </c>
      <c r="L508" s="21" t="s">
        <v>5410</v>
      </c>
      <c r="M508" s="21" t="s">
        <v>5411</v>
      </c>
      <c r="O508" s="26">
        <v>507</v>
      </c>
      <c r="P508" s="26" t="s">
        <v>1749</v>
      </c>
      <c r="Q508" s="26" t="s">
        <v>4158</v>
      </c>
      <c r="R508" s="26" t="s">
        <v>4159</v>
      </c>
      <c r="S508" s="26" t="s">
        <v>4308</v>
      </c>
      <c r="T508" s="26" t="s">
        <v>4309</v>
      </c>
      <c r="U508" s="26" t="s">
        <v>4804</v>
      </c>
      <c r="V508" s="26" t="s">
        <v>4805</v>
      </c>
      <c r="W508" s="26" t="s">
        <v>5410</v>
      </c>
      <c r="X508" s="26" t="s">
        <v>5411</v>
      </c>
      <c r="Y508" s="26" t="s">
        <v>4160</v>
      </c>
      <c r="AC508" s="21" t="s">
        <v>4308</v>
      </c>
      <c r="AD508" s="21" t="s">
        <v>4309</v>
      </c>
      <c r="AE508" s="21" t="s">
        <v>4804</v>
      </c>
      <c r="AF508" s="21" t="s">
        <v>4805</v>
      </c>
      <c r="AG508" s="21" t="s">
        <v>5406</v>
      </c>
      <c r="AH508" s="21" t="s">
        <v>5407</v>
      </c>
      <c r="AJ508"/>
      <c r="AK508"/>
      <c r="AL508"/>
      <c r="AM508"/>
      <c r="AN508"/>
    </row>
    <row r="509" spans="10:40" ht="14.45">
      <c r="J509" s="21" t="s">
        <v>4308</v>
      </c>
      <c r="K509" s="21" t="s">
        <v>4309</v>
      </c>
      <c r="L509" s="21" t="s">
        <v>5412</v>
      </c>
      <c r="M509" s="21" t="s">
        <v>5413</v>
      </c>
      <c r="O509" s="26">
        <v>508</v>
      </c>
      <c r="P509" s="26" t="s">
        <v>1749</v>
      </c>
      <c r="Q509" s="26" t="s">
        <v>4158</v>
      </c>
      <c r="R509" s="26" t="s">
        <v>4159</v>
      </c>
      <c r="S509" s="26" t="s">
        <v>4308</v>
      </c>
      <c r="T509" s="26" t="s">
        <v>4309</v>
      </c>
      <c r="U509" s="26" t="s">
        <v>4804</v>
      </c>
      <c r="V509" s="26" t="s">
        <v>4805</v>
      </c>
      <c r="W509" s="26" t="s">
        <v>5412</v>
      </c>
      <c r="X509" s="26" t="s">
        <v>5413</v>
      </c>
      <c r="Y509" s="26" t="s">
        <v>4160</v>
      </c>
      <c r="AC509" s="21" t="s">
        <v>4308</v>
      </c>
      <c r="AD509" s="21" t="s">
        <v>4309</v>
      </c>
      <c r="AE509" s="21" t="s">
        <v>4804</v>
      </c>
      <c r="AF509" s="21" t="s">
        <v>4805</v>
      </c>
      <c r="AG509" s="21" t="s">
        <v>5408</v>
      </c>
      <c r="AH509" s="21" t="s">
        <v>5409</v>
      </c>
      <c r="AJ509"/>
      <c r="AK509"/>
      <c r="AL509"/>
      <c r="AM509"/>
      <c r="AN509"/>
    </row>
    <row r="510" spans="10:40" ht="14.45">
      <c r="J510" s="21" t="s">
        <v>4308</v>
      </c>
      <c r="K510" s="21" t="s">
        <v>4309</v>
      </c>
      <c r="L510" s="21" t="s">
        <v>5414</v>
      </c>
      <c r="M510" s="21" t="s">
        <v>5415</v>
      </c>
      <c r="O510" s="26">
        <v>509</v>
      </c>
      <c r="P510" s="26" t="s">
        <v>1749</v>
      </c>
      <c r="Q510" s="26" t="s">
        <v>4158</v>
      </c>
      <c r="R510" s="26" t="s">
        <v>4159</v>
      </c>
      <c r="S510" s="26" t="s">
        <v>4308</v>
      </c>
      <c r="T510" s="26" t="s">
        <v>4309</v>
      </c>
      <c r="U510" s="26" t="s">
        <v>4804</v>
      </c>
      <c r="V510" s="26" t="s">
        <v>4805</v>
      </c>
      <c r="W510" s="26" t="s">
        <v>5414</v>
      </c>
      <c r="X510" s="26" t="s">
        <v>5415</v>
      </c>
      <c r="Y510" s="26" t="s">
        <v>4160</v>
      </c>
      <c r="AC510" s="21" t="s">
        <v>4308</v>
      </c>
      <c r="AD510" s="21" t="s">
        <v>4309</v>
      </c>
      <c r="AE510" s="21" t="s">
        <v>4804</v>
      </c>
      <c r="AF510" s="21" t="s">
        <v>4805</v>
      </c>
      <c r="AG510" s="21" t="s">
        <v>5410</v>
      </c>
      <c r="AH510" s="21" t="s">
        <v>5411</v>
      </c>
      <c r="AJ510"/>
      <c r="AK510"/>
      <c r="AL510"/>
      <c r="AM510"/>
      <c r="AN510"/>
    </row>
    <row r="511" spans="10:40" ht="14.45">
      <c r="J511" s="21" t="s">
        <v>4308</v>
      </c>
      <c r="K511" s="21" t="s">
        <v>4309</v>
      </c>
      <c r="L511" s="21" t="s">
        <v>4808</v>
      </c>
      <c r="M511" s="21" t="s">
        <v>5416</v>
      </c>
      <c r="O511" s="26">
        <v>510</v>
      </c>
      <c r="P511" s="26" t="s">
        <v>1749</v>
      </c>
      <c r="Q511" s="26" t="s">
        <v>4158</v>
      </c>
      <c r="R511" s="26" t="s">
        <v>4159</v>
      </c>
      <c r="S511" s="26" t="s">
        <v>4308</v>
      </c>
      <c r="T511" s="26" t="s">
        <v>4309</v>
      </c>
      <c r="U511" s="26" t="s">
        <v>4808</v>
      </c>
      <c r="V511" s="26" t="s">
        <v>4809</v>
      </c>
      <c r="W511" s="26" t="s">
        <v>4808</v>
      </c>
      <c r="X511" s="26" t="s">
        <v>5416</v>
      </c>
      <c r="Y511" s="26" t="s">
        <v>4160</v>
      </c>
      <c r="AC511" s="21" t="s">
        <v>4308</v>
      </c>
      <c r="AD511" s="21" t="s">
        <v>4309</v>
      </c>
      <c r="AE511" s="21" t="s">
        <v>4804</v>
      </c>
      <c r="AF511" s="21" t="s">
        <v>4805</v>
      </c>
      <c r="AG511" s="21" t="s">
        <v>5412</v>
      </c>
      <c r="AH511" s="21" t="s">
        <v>5413</v>
      </c>
      <c r="AJ511"/>
      <c r="AK511"/>
      <c r="AL511"/>
      <c r="AM511"/>
      <c r="AN511"/>
    </row>
    <row r="512" spans="10:40" ht="14.45">
      <c r="J512" s="21" t="s">
        <v>4308</v>
      </c>
      <c r="K512" s="21" t="s">
        <v>4309</v>
      </c>
      <c r="L512" s="21" t="s">
        <v>5417</v>
      </c>
      <c r="M512" s="21" t="s">
        <v>5418</v>
      </c>
      <c r="O512" s="26">
        <v>511</v>
      </c>
      <c r="P512" s="26" t="s">
        <v>1749</v>
      </c>
      <c r="Q512" s="26" t="s">
        <v>4158</v>
      </c>
      <c r="R512" s="26" t="s">
        <v>4159</v>
      </c>
      <c r="S512" s="26" t="s">
        <v>4308</v>
      </c>
      <c r="T512" s="26" t="s">
        <v>4309</v>
      </c>
      <c r="U512" s="26" t="s">
        <v>4808</v>
      </c>
      <c r="V512" s="26" t="s">
        <v>4809</v>
      </c>
      <c r="W512" s="26" t="s">
        <v>5417</v>
      </c>
      <c r="X512" s="26" t="s">
        <v>5418</v>
      </c>
      <c r="Y512" s="26" t="s">
        <v>4160</v>
      </c>
      <c r="AC512" s="21" t="s">
        <v>4308</v>
      </c>
      <c r="AD512" s="21" t="s">
        <v>4309</v>
      </c>
      <c r="AE512" s="21" t="s">
        <v>4804</v>
      </c>
      <c r="AF512" s="21" t="s">
        <v>4805</v>
      </c>
      <c r="AG512" s="21" t="s">
        <v>5414</v>
      </c>
      <c r="AH512" s="21" t="s">
        <v>5415</v>
      </c>
      <c r="AJ512"/>
      <c r="AK512"/>
      <c r="AL512"/>
      <c r="AM512"/>
      <c r="AN512"/>
    </row>
    <row r="513" spans="10:40" ht="14.45">
      <c r="J513" s="21" t="s">
        <v>4308</v>
      </c>
      <c r="K513" s="21" t="s">
        <v>4309</v>
      </c>
      <c r="L513" s="21" t="s">
        <v>5419</v>
      </c>
      <c r="M513" s="21" t="s">
        <v>5420</v>
      </c>
      <c r="O513" s="26">
        <v>512</v>
      </c>
      <c r="P513" s="26" t="s">
        <v>1749</v>
      </c>
      <c r="Q513" s="26" t="s">
        <v>4158</v>
      </c>
      <c r="R513" s="26" t="s">
        <v>4159</v>
      </c>
      <c r="S513" s="26" t="s">
        <v>4308</v>
      </c>
      <c r="T513" s="26" t="s">
        <v>4309</v>
      </c>
      <c r="U513" s="26" t="s">
        <v>4812</v>
      </c>
      <c r="V513" s="26" t="s">
        <v>4813</v>
      </c>
      <c r="W513" s="26" t="s">
        <v>5419</v>
      </c>
      <c r="X513" s="26" t="s">
        <v>5420</v>
      </c>
      <c r="Y513" s="26" t="s">
        <v>4160</v>
      </c>
      <c r="AC513" s="21" t="s">
        <v>4308</v>
      </c>
      <c r="AD513" s="21" t="s">
        <v>4309</v>
      </c>
      <c r="AE513" s="21" t="s">
        <v>4808</v>
      </c>
      <c r="AF513" s="21" t="s">
        <v>4809</v>
      </c>
      <c r="AG513" s="21" t="s">
        <v>4808</v>
      </c>
      <c r="AH513" s="21" t="s">
        <v>5416</v>
      </c>
      <c r="AJ513"/>
      <c r="AK513"/>
      <c r="AL513"/>
      <c r="AM513"/>
      <c r="AN513"/>
    </row>
    <row r="514" spans="10:40" ht="14.45">
      <c r="J514" s="21" t="s">
        <v>4308</v>
      </c>
      <c r="K514" s="21" t="s">
        <v>4309</v>
      </c>
      <c r="L514" s="21" t="s">
        <v>4812</v>
      </c>
      <c r="M514" s="21" t="s">
        <v>5421</v>
      </c>
      <c r="O514" s="26">
        <v>513</v>
      </c>
      <c r="P514" s="26" t="s">
        <v>1749</v>
      </c>
      <c r="Q514" s="26" t="s">
        <v>4158</v>
      </c>
      <c r="R514" s="26" t="s">
        <v>4159</v>
      </c>
      <c r="S514" s="26" t="s">
        <v>4308</v>
      </c>
      <c r="T514" s="26" t="s">
        <v>4309</v>
      </c>
      <c r="U514" s="26" t="s">
        <v>4812</v>
      </c>
      <c r="V514" s="26" t="s">
        <v>4813</v>
      </c>
      <c r="W514" s="26" t="s">
        <v>4812</v>
      </c>
      <c r="X514" s="26" t="s">
        <v>5421</v>
      </c>
      <c r="Y514" s="26" t="s">
        <v>4160</v>
      </c>
      <c r="AC514" s="21" t="s">
        <v>4308</v>
      </c>
      <c r="AD514" s="21" t="s">
        <v>4309</v>
      </c>
      <c r="AE514" s="21" t="s">
        <v>4808</v>
      </c>
      <c r="AF514" s="21" t="s">
        <v>4809</v>
      </c>
      <c r="AG514" s="21" t="s">
        <v>5417</v>
      </c>
      <c r="AH514" s="21" t="s">
        <v>5418</v>
      </c>
      <c r="AJ514"/>
      <c r="AK514"/>
      <c r="AL514"/>
      <c r="AM514"/>
      <c r="AN514"/>
    </row>
    <row r="515" spans="10:40" ht="14.45">
      <c r="J515" s="21" t="s">
        <v>4308</v>
      </c>
      <c r="K515" s="21" t="s">
        <v>4309</v>
      </c>
      <c r="L515" s="21" t="s">
        <v>5422</v>
      </c>
      <c r="M515" s="21" t="s">
        <v>5423</v>
      </c>
      <c r="O515" s="26">
        <v>514</v>
      </c>
      <c r="P515" s="26" t="s">
        <v>1749</v>
      </c>
      <c r="Q515" s="26" t="s">
        <v>4158</v>
      </c>
      <c r="R515" s="26" t="s">
        <v>4159</v>
      </c>
      <c r="S515" s="26" t="s">
        <v>4308</v>
      </c>
      <c r="T515" s="26" t="s">
        <v>4309</v>
      </c>
      <c r="U515" s="26" t="s">
        <v>4812</v>
      </c>
      <c r="V515" s="26" t="s">
        <v>4813</v>
      </c>
      <c r="W515" s="26" t="s">
        <v>5422</v>
      </c>
      <c r="X515" s="26" t="s">
        <v>5423</v>
      </c>
      <c r="Y515" s="26" t="s">
        <v>4160</v>
      </c>
      <c r="AC515" s="21" t="s">
        <v>4308</v>
      </c>
      <c r="AD515" s="21" t="s">
        <v>4309</v>
      </c>
      <c r="AE515" s="21" t="s">
        <v>4812</v>
      </c>
      <c r="AF515" s="21" t="s">
        <v>4813</v>
      </c>
      <c r="AG515" s="21" t="s">
        <v>5419</v>
      </c>
      <c r="AH515" s="21" t="s">
        <v>5420</v>
      </c>
      <c r="AJ515"/>
      <c r="AK515"/>
      <c r="AL515"/>
      <c r="AM515"/>
      <c r="AN515"/>
    </row>
    <row r="516" spans="10:40" ht="14.45">
      <c r="J516" s="21" t="s">
        <v>4308</v>
      </c>
      <c r="K516" s="21" t="s">
        <v>4309</v>
      </c>
      <c r="L516" s="21" t="s">
        <v>5424</v>
      </c>
      <c r="M516" s="21" t="s">
        <v>5425</v>
      </c>
      <c r="O516" s="26">
        <v>515</v>
      </c>
      <c r="P516" s="26" t="s">
        <v>1749</v>
      </c>
      <c r="Q516" s="26" t="s">
        <v>4158</v>
      </c>
      <c r="R516" s="26" t="s">
        <v>4159</v>
      </c>
      <c r="S516" s="26" t="s">
        <v>4308</v>
      </c>
      <c r="T516" s="26" t="s">
        <v>4309</v>
      </c>
      <c r="U516" s="26" t="s">
        <v>4816</v>
      </c>
      <c r="V516" s="26" t="s">
        <v>4817</v>
      </c>
      <c r="W516" s="26" t="s">
        <v>5424</v>
      </c>
      <c r="X516" s="26" t="s">
        <v>5425</v>
      </c>
      <c r="Y516" s="26" t="s">
        <v>4160</v>
      </c>
      <c r="AC516" s="21" t="s">
        <v>4308</v>
      </c>
      <c r="AD516" s="21" t="s">
        <v>4309</v>
      </c>
      <c r="AE516" s="21" t="s">
        <v>4812</v>
      </c>
      <c r="AF516" s="21" t="s">
        <v>4813</v>
      </c>
      <c r="AG516" s="21" t="s">
        <v>4812</v>
      </c>
      <c r="AH516" s="21" t="s">
        <v>5421</v>
      </c>
      <c r="AJ516"/>
      <c r="AK516"/>
      <c r="AL516"/>
      <c r="AM516"/>
      <c r="AN516"/>
    </row>
    <row r="517" spans="10:40" ht="14.45">
      <c r="J517" s="21" t="s">
        <v>4308</v>
      </c>
      <c r="K517" s="21" t="s">
        <v>4309</v>
      </c>
      <c r="L517" s="21" t="s">
        <v>5426</v>
      </c>
      <c r="M517" s="21" t="s">
        <v>5427</v>
      </c>
      <c r="O517" s="26">
        <v>516</v>
      </c>
      <c r="P517" s="26" t="s">
        <v>1749</v>
      </c>
      <c r="Q517" s="26" t="s">
        <v>4158</v>
      </c>
      <c r="R517" s="26" t="s">
        <v>4159</v>
      </c>
      <c r="S517" s="26" t="s">
        <v>4308</v>
      </c>
      <c r="T517" s="26" t="s">
        <v>4309</v>
      </c>
      <c r="U517" s="26" t="s">
        <v>4816</v>
      </c>
      <c r="V517" s="26" t="s">
        <v>4817</v>
      </c>
      <c r="W517" s="26" t="s">
        <v>5426</v>
      </c>
      <c r="X517" s="26" t="s">
        <v>5427</v>
      </c>
      <c r="Y517" s="26" t="s">
        <v>4160</v>
      </c>
      <c r="AC517" s="21" t="s">
        <v>4308</v>
      </c>
      <c r="AD517" s="21" t="s">
        <v>4309</v>
      </c>
      <c r="AE517" s="21" t="s">
        <v>4812</v>
      </c>
      <c r="AF517" s="21" t="s">
        <v>4813</v>
      </c>
      <c r="AG517" s="21" t="s">
        <v>5422</v>
      </c>
      <c r="AH517" s="21" t="s">
        <v>5423</v>
      </c>
      <c r="AJ517"/>
      <c r="AK517"/>
      <c r="AL517"/>
      <c r="AM517"/>
      <c r="AN517"/>
    </row>
    <row r="518" spans="10:40" ht="14.45">
      <c r="J518" s="21" t="s">
        <v>4308</v>
      </c>
      <c r="K518" s="21" t="s">
        <v>4309</v>
      </c>
      <c r="L518" s="21" t="s">
        <v>5428</v>
      </c>
      <c r="M518" s="21" t="s">
        <v>5429</v>
      </c>
      <c r="O518" s="26">
        <v>517</v>
      </c>
      <c r="P518" s="26" t="s">
        <v>1749</v>
      </c>
      <c r="Q518" s="26" t="s">
        <v>4158</v>
      </c>
      <c r="R518" s="26" t="s">
        <v>4159</v>
      </c>
      <c r="S518" s="26" t="s">
        <v>4308</v>
      </c>
      <c r="T518" s="26" t="s">
        <v>4309</v>
      </c>
      <c r="U518" s="26" t="s">
        <v>4816</v>
      </c>
      <c r="V518" s="26" t="s">
        <v>4817</v>
      </c>
      <c r="W518" s="26" t="s">
        <v>5428</v>
      </c>
      <c r="X518" s="26" t="s">
        <v>5429</v>
      </c>
      <c r="Y518" s="26" t="s">
        <v>4160</v>
      </c>
      <c r="AC518" s="21" t="s">
        <v>4308</v>
      </c>
      <c r="AD518" s="21" t="s">
        <v>4309</v>
      </c>
      <c r="AE518" s="21" t="s">
        <v>4816</v>
      </c>
      <c r="AF518" s="21" t="s">
        <v>4817</v>
      </c>
      <c r="AG518" s="21" t="s">
        <v>5424</v>
      </c>
      <c r="AH518" s="21" t="s">
        <v>5425</v>
      </c>
      <c r="AJ518"/>
      <c r="AK518"/>
      <c r="AL518"/>
      <c r="AM518"/>
      <c r="AN518"/>
    </row>
    <row r="519" spans="10:40" ht="14.45">
      <c r="J519" s="21" t="s">
        <v>4308</v>
      </c>
      <c r="K519" s="21" t="s">
        <v>4309</v>
      </c>
      <c r="L519" s="21" t="s">
        <v>4816</v>
      </c>
      <c r="M519" s="21" t="s">
        <v>5430</v>
      </c>
      <c r="O519" s="26">
        <v>518</v>
      </c>
      <c r="P519" s="26" t="s">
        <v>1749</v>
      </c>
      <c r="Q519" s="26" t="s">
        <v>4158</v>
      </c>
      <c r="R519" s="26" t="s">
        <v>4159</v>
      </c>
      <c r="S519" s="26" t="s">
        <v>4308</v>
      </c>
      <c r="T519" s="26" t="s">
        <v>4309</v>
      </c>
      <c r="U519" s="26" t="s">
        <v>4816</v>
      </c>
      <c r="V519" s="26" t="s">
        <v>4817</v>
      </c>
      <c r="W519" s="26" t="s">
        <v>4816</v>
      </c>
      <c r="X519" s="26" t="s">
        <v>5430</v>
      </c>
      <c r="Y519" s="26" t="s">
        <v>4160</v>
      </c>
      <c r="AC519" s="21" t="s">
        <v>4308</v>
      </c>
      <c r="AD519" s="21" t="s">
        <v>4309</v>
      </c>
      <c r="AE519" s="21" t="s">
        <v>4816</v>
      </c>
      <c r="AF519" s="21" t="s">
        <v>4817</v>
      </c>
      <c r="AG519" s="21" t="s">
        <v>5426</v>
      </c>
      <c r="AH519" s="21" t="s">
        <v>5427</v>
      </c>
      <c r="AJ519"/>
      <c r="AK519"/>
      <c r="AL519"/>
      <c r="AM519"/>
      <c r="AN519"/>
    </row>
    <row r="520" spans="10:40" ht="14.45">
      <c r="J520" s="21" t="s">
        <v>4308</v>
      </c>
      <c r="K520" s="21" t="s">
        <v>4309</v>
      </c>
      <c r="L520" s="21" t="s">
        <v>4819</v>
      </c>
      <c r="M520" s="21" t="s">
        <v>5431</v>
      </c>
      <c r="O520" s="26">
        <v>519</v>
      </c>
      <c r="P520" s="26" t="s">
        <v>1749</v>
      </c>
      <c r="Q520" s="26" t="s">
        <v>4158</v>
      </c>
      <c r="R520" s="26" t="s">
        <v>4159</v>
      </c>
      <c r="S520" s="26" t="s">
        <v>4308</v>
      </c>
      <c r="T520" s="26" t="s">
        <v>4309</v>
      </c>
      <c r="U520" s="26" t="s">
        <v>4819</v>
      </c>
      <c r="V520" s="26" t="s">
        <v>4820</v>
      </c>
      <c r="W520" s="26" t="s">
        <v>4819</v>
      </c>
      <c r="X520" s="26" t="s">
        <v>5431</v>
      </c>
      <c r="Y520" s="26" t="s">
        <v>4160</v>
      </c>
      <c r="AC520" s="21" t="s">
        <v>4308</v>
      </c>
      <c r="AD520" s="21" t="s">
        <v>4309</v>
      </c>
      <c r="AE520" s="21" t="s">
        <v>4816</v>
      </c>
      <c r="AF520" s="21" t="s">
        <v>4817</v>
      </c>
      <c r="AG520" s="21" t="s">
        <v>5428</v>
      </c>
      <c r="AH520" s="21" t="s">
        <v>5429</v>
      </c>
      <c r="AJ520"/>
      <c r="AK520"/>
      <c r="AL520"/>
      <c r="AM520"/>
      <c r="AN520"/>
    </row>
    <row r="521" spans="10:40" ht="14.45">
      <c r="AC521" s="21" t="s">
        <v>4308</v>
      </c>
      <c r="AD521" s="21" t="s">
        <v>4309</v>
      </c>
      <c r="AE521" s="21" t="s">
        <v>4816</v>
      </c>
      <c r="AF521" s="21" t="s">
        <v>4817</v>
      </c>
      <c r="AG521" s="21" t="s">
        <v>4816</v>
      </c>
      <c r="AH521" s="21" t="s">
        <v>5430</v>
      </c>
      <c r="AJ521"/>
      <c r="AK521"/>
      <c r="AL521"/>
      <c r="AM521"/>
      <c r="AN521"/>
    </row>
    <row r="522" spans="10:40" ht="14.45">
      <c r="AC522" s="21" t="s">
        <v>4308</v>
      </c>
      <c r="AD522" s="21" t="s">
        <v>4309</v>
      </c>
      <c r="AE522" s="21" t="s">
        <v>4819</v>
      </c>
      <c r="AF522" s="21" t="s">
        <v>4820</v>
      </c>
      <c r="AG522" s="21" t="s">
        <v>4819</v>
      </c>
      <c r="AH522" s="21" t="s">
        <v>5431</v>
      </c>
      <c r="AJ522"/>
      <c r="AK522"/>
      <c r="AL522"/>
      <c r="AM522"/>
      <c r="AN522"/>
    </row>
    <row r="523" spans="10:40" ht="14.45">
      <c r="AK523"/>
      <c r="AL523"/>
      <c r="AM523"/>
      <c r="AN523"/>
    </row>
    <row r="524" spans="10:40" ht="14.45">
      <c r="AK524"/>
      <c r="AL524"/>
      <c r="AM524"/>
      <c r="AN524"/>
    </row>
    <row r="525" spans="10:40" ht="14.45">
      <c r="AK525"/>
      <c r="AL525"/>
      <c r="AM525"/>
      <c r="AN525"/>
    </row>
    <row r="526" spans="10:40" ht="14.45">
      <c r="AK526"/>
      <c r="AL526"/>
      <c r="AM526"/>
      <c r="AN526"/>
    </row>
    <row r="527" spans="10:40" ht="14.45">
      <c r="AK527"/>
      <c r="AL527"/>
      <c r="AM527"/>
      <c r="AN527"/>
    </row>
    <row r="528" spans="10:40" ht="14.45">
      <c r="AK528"/>
      <c r="AL528"/>
      <c r="AM528"/>
      <c r="AN528"/>
    </row>
    <row r="529" spans="37:40" ht="14.45">
      <c r="AK529"/>
      <c r="AL529"/>
      <c r="AM529"/>
      <c r="AN529"/>
    </row>
    <row r="530" spans="37:40" ht="14.45">
      <c r="AK530"/>
      <c r="AL530"/>
      <c r="AM530"/>
      <c r="AN530"/>
    </row>
    <row r="531" spans="37:40" ht="14.45">
      <c r="AK531"/>
      <c r="AL531"/>
      <c r="AM531"/>
      <c r="AN531"/>
    </row>
    <row r="532" spans="37:40" ht="14.45">
      <c r="AK532"/>
      <c r="AL532"/>
      <c r="AM532"/>
      <c r="AN532"/>
    </row>
    <row r="533" spans="37:40" ht="14.45">
      <c r="AK533"/>
      <c r="AL533"/>
      <c r="AM533"/>
      <c r="AN533"/>
    </row>
    <row r="534" spans="37:40" ht="14.45">
      <c r="AK534"/>
      <c r="AL534"/>
      <c r="AM534"/>
      <c r="AN534"/>
    </row>
    <row r="535" spans="37:40" ht="14.45">
      <c r="AK535"/>
      <c r="AL535"/>
      <c r="AM535"/>
      <c r="AN535"/>
    </row>
    <row r="536" spans="37:40" ht="14.45">
      <c r="AK536"/>
      <c r="AL536"/>
      <c r="AM536"/>
      <c r="AN536"/>
    </row>
    <row r="537" spans="37:40" ht="14.45">
      <c r="AK537"/>
      <c r="AL537"/>
      <c r="AM537"/>
      <c r="AN537"/>
    </row>
    <row r="538" spans="37:40" ht="14.45">
      <c r="AK538"/>
      <c r="AL538"/>
      <c r="AM538"/>
      <c r="AN538"/>
    </row>
    <row r="539" spans="37:40" ht="14.45">
      <c r="AK539"/>
      <c r="AL539"/>
      <c r="AM539"/>
      <c r="AN539"/>
    </row>
    <row r="540" spans="37:40" ht="14.45">
      <c r="AK540"/>
      <c r="AL540"/>
      <c r="AM540"/>
      <c r="AN540"/>
    </row>
    <row r="541" spans="37:40" ht="14.45">
      <c r="AK541"/>
      <c r="AL541"/>
      <c r="AM541"/>
      <c r="AN541"/>
    </row>
    <row r="542" spans="37:40" ht="14.45">
      <c r="AK542"/>
      <c r="AL542"/>
      <c r="AM542"/>
      <c r="AN542"/>
    </row>
    <row r="543" spans="37:40" ht="14.45">
      <c r="AK543"/>
      <c r="AL543"/>
      <c r="AM543"/>
      <c r="AN543"/>
    </row>
    <row r="544" spans="37:40" ht="14.45">
      <c r="AK544"/>
      <c r="AL544"/>
      <c r="AM544"/>
      <c r="AN544"/>
    </row>
    <row r="545" spans="37:40" ht="14.45">
      <c r="AK545"/>
      <c r="AL545"/>
      <c r="AM545"/>
      <c r="AN545"/>
    </row>
    <row r="546" spans="37:40" ht="14.45">
      <c r="AK546"/>
      <c r="AL546"/>
      <c r="AM546"/>
      <c r="AN546"/>
    </row>
  </sheetData>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7D5EC2E47B94D8EAABAC7F6B64BAC" ma:contentTypeVersion="11" ma:contentTypeDescription="Create a new document." ma:contentTypeScope="" ma:versionID="99a83efe3eaf0f3e50c170e40b0609f5">
  <xsd:schema xmlns:xsd="http://www.w3.org/2001/XMLSchema" xmlns:xs="http://www.w3.org/2001/XMLSchema" xmlns:p="http://schemas.microsoft.com/office/2006/metadata/properties" xmlns:ns2="14c70967-a415-4055-b723-3a3545476521" xmlns:ns3="0bb1aa46-bc9d-4ac3-a6cc-f02c3aa6c531" targetNamespace="http://schemas.microsoft.com/office/2006/metadata/properties" ma:root="true" ma:fieldsID="4c1793260cc6f95e731e67a4bf05fd89" ns2:_="" ns3:_="">
    <xsd:import namespace="14c70967-a415-4055-b723-3a3545476521"/>
    <xsd:import namespace="0bb1aa46-bc9d-4ac3-a6cc-f02c3aa6c5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70967-a415-4055-b723-3a35454765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b1aa46-bc9d-4ac3-a6cc-f02c3aa6c5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280564-A150-410C-8627-2A047EEF1EC1}"/>
</file>

<file path=customXml/itemProps2.xml><?xml version="1.0" encoding="utf-8"?>
<ds:datastoreItem xmlns:ds="http://schemas.openxmlformats.org/officeDocument/2006/customXml" ds:itemID="{6DA90CA0-3314-46B2-BA81-AC474CAE1DA7}"/>
</file>

<file path=customXml/itemProps3.xml><?xml version="1.0" encoding="utf-8"?>
<ds:datastoreItem xmlns:ds="http://schemas.openxmlformats.org/officeDocument/2006/customXml" ds:itemID="{AC1DD8D7-20B0-4954-A999-FDBBD6361A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Ayub Gitonga</dc:creator>
  <cp:keywords/>
  <dc:description/>
  <cp:lastModifiedBy>Julia Chatellier</cp:lastModifiedBy>
  <cp:revision/>
  <dcterms:created xsi:type="dcterms:W3CDTF">2019-03-13T13:23:01Z</dcterms:created>
  <dcterms:modified xsi:type="dcterms:W3CDTF">2021-05-17T09:57:29Z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0x0101007687D5EC2E47B94D8EAABAC7F6B64BAC</vt:lpwstr>
  </property>
</Properties>
</file>